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ving Ground\Backtesting\"/>
    </mc:Choice>
  </mc:AlternateContent>
  <bookViews>
    <workbookView xWindow="0" yWindow="0" windowWidth="29010" windowHeight="12360" activeTab="2"/>
  </bookViews>
  <sheets>
    <sheet name="HICCUP_EURUSD_LONG" sheetId="1" r:id="rId1"/>
    <sheet name="Times" sheetId="2" r:id="rId2"/>
    <sheet name="Time Breakdown" sheetId="3" r:id="rId3"/>
    <sheet name="Month_Year" sheetId="6" r:id="rId4"/>
    <sheet name="Month_Year Breakdown" sheetId="7" r:id="rId5"/>
    <sheet name="Direction" sheetId="4" r:id="rId6"/>
    <sheet name="Direction Breakdown" sheetId="5" r:id="rId7"/>
  </sheets>
  <calcPr calcId="152511"/>
</workbook>
</file>

<file path=xl/calcChain.xml><?xml version="1.0" encoding="utf-8"?>
<calcChain xmlns="http://schemas.openxmlformats.org/spreadsheetml/2006/main">
  <c r="G44" i="7" l="1"/>
  <c r="M43" i="7"/>
  <c r="M44" i="7" s="1"/>
  <c r="L43" i="7"/>
  <c r="L44" i="7" s="1"/>
  <c r="K43" i="7"/>
  <c r="K44" i="7" s="1"/>
  <c r="J43" i="7"/>
  <c r="J44" i="7" s="1"/>
  <c r="I43" i="7"/>
  <c r="I44" i="7" s="1"/>
  <c r="H43" i="7"/>
  <c r="H44" i="7" s="1"/>
  <c r="G43" i="7"/>
  <c r="F43" i="7"/>
  <c r="F44" i="7" s="1"/>
  <c r="E43" i="7"/>
  <c r="E44" i="7" s="1"/>
  <c r="D43" i="7"/>
  <c r="D44" i="7" s="1"/>
  <c r="C43" i="7"/>
  <c r="C44" i="7" s="1"/>
  <c r="B43" i="7"/>
  <c r="N42" i="7"/>
  <c r="P41" i="7" s="1"/>
  <c r="N41" i="7"/>
  <c r="M34" i="7"/>
  <c r="M35" i="7" s="1"/>
  <c r="L34" i="7"/>
  <c r="L35" i="7" s="1"/>
  <c r="K34" i="7"/>
  <c r="K35" i="7" s="1"/>
  <c r="J34" i="7"/>
  <c r="J35" i="7" s="1"/>
  <c r="I34" i="7"/>
  <c r="I35" i="7" s="1"/>
  <c r="H34" i="7"/>
  <c r="H35" i="7" s="1"/>
  <c r="G34" i="7"/>
  <c r="G35" i="7" s="1"/>
  <c r="F34" i="7"/>
  <c r="F35" i="7" s="1"/>
  <c r="E34" i="7"/>
  <c r="E35" i="7" s="1"/>
  <c r="D34" i="7"/>
  <c r="D35" i="7" s="1"/>
  <c r="C34" i="7"/>
  <c r="C35" i="7" s="1"/>
  <c r="B34" i="7"/>
  <c r="N33" i="7"/>
  <c r="P32" i="7" s="1"/>
  <c r="N32" i="7"/>
  <c r="D26" i="7"/>
  <c r="M25" i="7"/>
  <c r="M26" i="7" s="1"/>
  <c r="L25" i="7"/>
  <c r="L26" i="7" s="1"/>
  <c r="K25" i="7"/>
  <c r="K26" i="7" s="1"/>
  <c r="J25" i="7"/>
  <c r="J26" i="7" s="1"/>
  <c r="I25" i="7"/>
  <c r="I26" i="7" s="1"/>
  <c r="H25" i="7"/>
  <c r="H26" i="7" s="1"/>
  <c r="G25" i="7"/>
  <c r="G26" i="7" s="1"/>
  <c r="F25" i="7"/>
  <c r="F26" i="7" s="1"/>
  <c r="E25" i="7"/>
  <c r="E26" i="7" s="1"/>
  <c r="D25" i="7"/>
  <c r="C25" i="7"/>
  <c r="C26" i="7" s="1"/>
  <c r="B25" i="7"/>
  <c r="N24" i="7"/>
  <c r="P23" i="7" s="1"/>
  <c r="N23" i="7"/>
  <c r="M16" i="7"/>
  <c r="M17" i="7" s="1"/>
  <c r="L16" i="7"/>
  <c r="L17" i="7" s="1"/>
  <c r="K16" i="7"/>
  <c r="K17" i="7" s="1"/>
  <c r="J16" i="7"/>
  <c r="J17" i="7" s="1"/>
  <c r="I16" i="7"/>
  <c r="I17" i="7" s="1"/>
  <c r="H16" i="7"/>
  <c r="H17" i="7" s="1"/>
  <c r="G16" i="7"/>
  <c r="G17" i="7" s="1"/>
  <c r="F16" i="7"/>
  <c r="F17" i="7" s="1"/>
  <c r="E16" i="7"/>
  <c r="E17" i="7" s="1"/>
  <c r="D16" i="7"/>
  <c r="D17" i="7" s="1"/>
  <c r="C16" i="7"/>
  <c r="C17" i="7" s="1"/>
  <c r="B16" i="7"/>
  <c r="B17" i="7" s="1"/>
  <c r="N15" i="7"/>
  <c r="P14" i="7" s="1"/>
  <c r="N14" i="7"/>
  <c r="M7" i="7"/>
  <c r="M8" i="7" s="1"/>
  <c r="L7" i="7"/>
  <c r="L8" i="7" s="1"/>
  <c r="K7" i="7"/>
  <c r="K8" i="7" s="1"/>
  <c r="J7" i="7"/>
  <c r="J8" i="7" s="1"/>
  <c r="I7" i="7"/>
  <c r="I8" i="7" s="1"/>
  <c r="H7" i="7"/>
  <c r="H8" i="7" s="1"/>
  <c r="G7" i="7"/>
  <c r="G8" i="7" s="1"/>
  <c r="F7" i="7"/>
  <c r="F8" i="7" s="1"/>
  <c r="E7" i="7"/>
  <c r="E8" i="7" s="1"/>
  <c r="D7" i="7"/>
  <c r="D8" i="7" s="1"/>
  <c r="C7" i="7"/>
  <c r="C8" i="7" s="1"/>
  <c r="B7" i="7"/>
  <c r="N6" i="7"/>
  <c r="P5" i="7" s="1"/>
  <c r="N5" i="7"/>
  <c r="H6" i="5"/>
  <c r="H7" i="5" s="1"/>
  <c r="B6" i="5"/>
  <c r="B7" i="5" s="1"/>
  <c r="J5" i="5"/>
  <c r="K5" i="5" s="1"/>
  <c r="I5" i="5"/>
  <c r="D5" i="5"/>
  <c r="J49" i="3"/>
  <c r="J50" i="3" s="1"/>
  <c r="I49" i="3"/>
  <c r="I50" i="3" s="1"/>
  <c r="H49" i="3"/>
  <c r="H50" i="3" s="1"/>
  <c r="G49" i="3"/>
  <c r="G50" i="3" s="1"/>
  <c r="F49" i="3"/>
  <c r="F50" i="3" s="1"/>
  <c r="E49" i="3"/>
  <c r="E50" i="3" s="1"/>
  <c r="D49" i="3"/>
  <c r="D50" i="3" s="1"/>
  <c r="C49" i="3"/>
  <c r="C50" i="3" s="1"/>
  <c r="B49" i="3"/>
  <c r="B50" i="3" s="1"/>
  <c r="K48" i="3"/>
  <c r="M47" i="3" s="1"/>
  <c r="K47" i="3"/>
  <c r="AB6" i="3"/>
  <c r="AA6" i="3"/>
  <c r="AC6" i="3" s="1"/>
  <c r="Q40" i="3"/>
  <c r="Q38" i="3"/>
  <c r="Q39" i="3"/>
  <c r="Q37" i="3"/>
  <c r="P40" i="3"/>
  <c r="P39" i="3"/>
  <c r="O39" i="3"/>
  <c r="O40" i="3" s="1"/>
  <c r="M40" i="3"/>
  <c r="N39" i="3"/>
  <c r="N40" i="3" s="1"/>
  <c r="M39" i="3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B39" i="3"/>
  <c r="B40" i="3" s="1"/>
  <c r="S37" i="3"/>
  <c r="F29" i="3"/>
  <c r="F30" i="3" s="1"/>
  <c r="E29" i="3"/>
  <c r="E30" i="3" s="1"/>
  <c r="D29" i="3"/>
  <c r="D30" i="3" s="1"/>
  <c r="C29" i="3"/>
  <c r="C30" i="3" s="1"/>
  <c r="B29" i="3"/>
  <c r="B30" i="3" s="1"/>
  <c r="G28" i="3"/>
  <c r="I27" i="3" s="1"/>
  <c r="G27" i="3"/>
  <c r="H18" i="3"/>
  <c r="J17" i="3" s="1"/>
  <c r="H17" i="3"/>
  <c r="G19" i="3"/>
  <c r="G20" i="3" s="1"/>
  <c r="F19" i="3"/>
  <c r="F20" i="3" s="1"/>
  <c r="E19" i="3"/>
  <c r="E20" i="3" s="1"/>
  <c r="D19" i="3"/>
  <c r="D20" i="3" s="1"/>
  <c r="C19" i="3"/>
  <c r="C20" i="3" s="1"/>
  <c r="B19" i="3"/>
  <c r="B20" i="3" s="1"/>
  <c r="Z7" i="3"/>
  <c r="Z6" i="3"/>
  <c r="G8" i="3"/>
  <c r="G9" i="3" s="1"/>
  <c r="C8" i="3"/>
  <c r="C9" i="3" s="1"/>
  <c r="D8" i="3"/>
  <c r="D9" i="3" s="1"/>
  <c r="E8" i="3"/>
  <c r="E9" i="3" s="1"/>
  <c r="F8" i="3"/>
  <c r="F9" i="3" s="1"/>
  <c r="H8" i="3"/>
  <c r="H9" i="3" s="1"/>
  <c r="I8" i="3"/>
  <c r="I9" i="3" s="1"/>
  <c r="J8" i="3"/>
  <c r="J9" i="3" s="1"/>
  <c r="K8" i="3"/>
  <c r="K9" i="3" s="1"/>
  <c r="L8" i="3"/>
  <c r="L9" i="3" s="1"/>
  <c r="M8" i="3"/>
  <c r="M9" i="3" s="1"/>
  <c r="N8" i="3"/>
  <c r="N9" i="3" s="1"/>
  <c r="O8" i="3"/>
  <c r="O9" i="3" s="1"/>
  <c r="P8" i="3"/>
  <c r="P9" i="3" s="1"/>
  <c r="Q8" i="3"/>
  <c r="Q9" i="3" s="1"/>
  <c r="R8" i="3"/>
  <c r="R9" i="3" s="1"/>
  <c r="S8" i="3"/>
  <c r="S9" i="3" s="1"/>
  <c r="T8" i="3"/>
  <c r="T9" i="3" s="1"/>
  <c r="U8" i="3"/>
  <c r="U9" i="3" s="1"/>
  <c r="V8" i="3"/>
  <c r="V9" i="3" s="1"/>
  <c r="W8" i="3"/>
  <c r="W9" i="3" s="1"/>
  <c r="X8" i="3"/>
  <c r="X9" i="3" s="1"/>
  <c r="Y8" i="3"/>
  <c r="Y9" i="3" s="1"/>
  <c r="B8" i="3"/>
  <c r="N25" i="7" l="1"/>
  <c r="O23" i="7" s="1"/>
  <c r="Q23" i="7" s="1"/>
  <c r="N43" i="7"/>
  <c r="O41" i="7" s="1"/>
  <c r="Q41" i="7" s="1"/>
  <c r="B44" i="7"/>
  <c r="N34" i="7"/>
  <c r="N35" i="7" s="1"/>
  <c r="B35" i="7"/>
  <c r="N7" i="7"/>
  <c r="N8" i="7" s="1"/>
  <c r="B8" i="7"/>
  <c r="N44" i="7"/>
  <c r="N16" i="7"/>
  <c r="B26" i="7"/>
  <c r="C5" i="5"/>
  <c r="E5" i="5" s="1"/>
  <c r="K49" i="3"/>
  <c r="G29" i="3"/>
  <c r="H19" i="3"/>
  <c r="Z8" i="3"/>
  <c r="Z9" i="3" s="1"/>
  <c r="B9" i="3"/>
  <c r="O32" i="7" l="1"/>
  <c r="Q32" i="7" s="1"/>
  <c r="N26" i="7"/>
  <c r="O5" i="7"/>
  <c r="Q5" i="7" s="1"/>
  <c r="N17" i="7"/>
  <c r="O14" i="7"/>
  <c r="Q14" i="7" s="1"/>
  <c r="K50" i="3"/>
  <c r="L47" i="3"/>
  <c r="N47" i="3" s="1"/>
  <c r="G30" i="3"/>
  <c r="H27" i="3"/>
  <c r="J27" i="3" s="1"/>
  <c r="R37" i="3"/>
  <c r="T37" i="3" s="1"/>
  <c r="H20" i="3"/>
  <c r="I17" i="3"/>
  <c r="K17" i="3" s="1"/>
</calcChain>
</file>

<file path=xl/sharedStrings.xml><?xml version="1.0" encoding="utf-8"?>
<sst xmlns="http://schemas.openxmlformats.org/spreadsheetml/2006/main" count="1794" uniqueCount="60">
  <si>
    <t>Direction</t>
  </si>
  <si>
    <t>Date-Time</t>
  </si>
  <si>
    <t>Result</t>
  </si>
  <si>
    <t>LONG</t>
  </si>
  <si>
    <t>SHORT</t>
  </si>
  <si>
    <t>SPRING(MST)</t>
  </si>
  <si>
    <t>6pm</t>
  </si>
  <si>
    <t>7pm</t>
  </si>
  <si>
    <t>8pm</t>
  </si>
  <si>
    <t>9pm</t>
  </si>
  <si>
    <t>10pm</t>
  </si>
  <si>
    <t xml:space="preserve">11pm </t>
  </si>
  <si>
    <t>MIDNIGHT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</si>
  <si>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</si>
  <si>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</si>
  <si>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</si>
  <si>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</si>
  <si>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</si>
  <si>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</si>
  <si>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</si>
  <si>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</si>
  <si>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</si>
  <si>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</si>
  <si>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</si>
  <si>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</si>
  <si>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</si>
  <si>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</si>
  <si>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</si>
  <si>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</si>
  <si>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</si>
  <si>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FALL(MST)</t>
  </si>
  <si>
    <t>11pm</t>
  </si>
  <si>
    <t>NOON</t>
  </si>
  <si>
    <t>UTC</t>
  </si>
  <si>
    <t>TOTAL</t>
  </si>
  <si>
    <t>HICCUP PATTERN - EURUSD (20 PIP STOP LOSS &amp; 5 PIP TAKE PROFIT)</t>
  </si>
  <si>
    <t>TRADES</t>
  </si>
  <si>
    <t>LOST</t>
  </si>
  <si>
    <t>WON</t>
  </si>
  <si>
    <t>%</t>
  </si>
  <si>
    <t>HOT STREAK</t>
  </si>
  <si>
    <t>PIPS WON</t>
  </si>
  <si>
    <t>PIPS LOST</t>
  </si>
  <si>
    <t>NET PIPS</t>
  </si>
  <si>
    <t>BEST TRADE TIMES (90%+)</t>
  </si>
  <si>
    <t>LOW PERFORMING TIMES (&lt;80%)</t>
  </si>
  <si>
    <t>BEST TRADE TIMES (&gt;80%)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</si>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</sst>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\ h:mm;@"/>
    <numFmt numFmtId="165" formatCode="h:mm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5" borderId="11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20" fontId="0" fillId="36" borderId="10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19" fillId="37" borderId="11" xfId="0" applyFont="1" applyFill="1" applyBorder="1" applyAlignment="1">
      <alignment horizontal="center"/>
    </xf>
    <xf numFmtId="0" fontId="19" fillId="37" borderId="12" xfId="0" applyFont="1" applyFill="1" applyBorder="1" applyAlignment="1">
      <alignment horizontal="center"/>
    </xf>
    <xf numFmtId="0" fontId="0" fillId="38" borderId="13" xfId="0" applyFill="1" applyBorder="1" applyAlignment="1">
      <alignment horizontal="center"/>
    </xf>
    <xf numFmtId="0" fontId="0" fillId="38" borderId="14" xfId="0" applyFill="1" applyBorder="1" applyAlignment="1">
      <alignment horizontal="center"/>
    </xf>
    <xf numFmtId="0" fontId="0" fillId="36" borderId="14" xfId="0" applyFill="1" applyBorder="1" applyAlignment="1">
      <alignment horizontal="center"/>
    </xf>
    <xf numFmtId="0" fontId="19" fillId="37" borderId="10" xfId="0" applyFont="1" applyFill="1" applyBorder="1" applyAlignment="1">
      <alignment horizontal="center"/>
    </xf>
    <xf numFmtId="0" fontId="0" fillId="37" borderId="10" xfId="0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39" borderId="10" xfId="0" applyFill="1" applyBorder="1" applyAlignment="1">
      <alignment horizontal="center"/>
    </xf>
    <xf numFmtId="2" fontId="0" fillId="39" borderId="10" xfId="0" applyNumberFormat="1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19" fillId="37" borderId="15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20" fillId="40" borderId="10" xfId="0" applyFont="1" applyFill="1" applyBorder="1" applyAlignment="1">
      <alignment horizontal="center"/>
    </xf>
    <xf numFmtId="17" fontId="0" fillId="0" borderId="0" xfId="0" applyNumberFormat="1"/>
    <xf numFmtId="0" fontId="18" fillId="33" borderId="15" xfId="0" applyFont="1" applyFill="1" applyBorder="1" applyAlignment="1">
      <alignment horizontal="center"/>
    </xf>
    <xf numFmtId="0" fontId="0" fillId="0" borderId="10" xfId="0" applyBorder="1"/>
    <xf numFmtId="2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2"/>
  <sheetViews>
    <sheetView topLeftCell="A337" workbookViewId="0">
      <selection activeCell="A371" sqref="A371:D371"/>
    </sheetView>
  </sheetViews>
  <sheetFormatPr defaultRowHeight="15" x14ac:dyDescent="0.25"/>
  <cols>
    <col min="1" max="1" width="9.140625" style="1"/>
    <col min="2" max="2" width="13.85546875" style="2" bestFit="1" customWidth="1"/>
    <col min="3" max="3" width="13.85546875" style="3" customWidth="1"/>
    <col min="4" max="6" width="9.140625" style="1"/>
    <col min="13" max="13" width="9.140625" style="1"/>
  </cols>
  <sheetData>
    <row r="1" spans="1:4" x14ac:dyDescent="0.25">
      <c r="A1" s="1" t="s">
        <v>3</v>
      </c>
      <c r="B1" s="2">
        <v>42018</v>
      </c>
      <c r="C1" s="3">
        <v>0.95844907407407398</v>
      </c>
      <c r="D1" s="1">
        <v>1</v>
      </c>
    </row>
    <row r="2" spans="1:4" x14ac:dyDescent="0.25">
      <c r="A2" s="1" t="s">
        <v>4</v>
      </c>
      <c r="B2" s="2">
        <v>42023</v>
      </c>
      <c r="C2" s="3">
        <v>0.83344907407407398</v>
      </c>
      <c r="D2" s="1">
        <v>1</v>
      </c>
    </row>
    <row r="3" spans="1:4" x14ac:dyDescent="0.25">
      <c r="A3" s="1" t="s">
        <v>4</v>
      </c>
      <c r="B3" s="2">
        <v>42026</v>
      </c>
      <c r="C3" s="3">
        <v>0.29178240740740741</v>
      </c>
      <c r="D3" s="1">
        <v>-1</v>
      </c>
    </row>
    <row r="4" spans="1:4" x14ac:dyDescent="0.25">
      <c r="A4" s="1" t="s">
        <v>3</v>
      </c>
      <c r="B4" s="2">
        <v>42033</v>
      </c>
      <c r="C4" s="3">
        <v>0.41678240740740741</v>
      </c>
      <c r="D4" s="1">
        <v>1</v>
      </c>
    </row>
    <row r="5" spans="1:4" x14ac:dyDescent="0.25">
      <c r="A5" s="1" t="s">
        <v>4</v>
      </c>
      <c r="B5" s="2">
        <v>42033</v>
      </c>
      <c r="C5" s="3">
        <v>0.75011574074074072</v>
      </c>
      <c r="D5" s="1">
        <v>-1</v>
      </c>
    </row>
    <row r="6" spans="1:4" x14ac:dyDescent="0.25">
      <c r="A6" s="1" t="s">
        <v>3</v>
      </c>
      <c r="B6" s="2">
        <v>42038</v>
      </c>
      <c r="C6" s="3">
        <v>0.45844907407407409</v>
      </c>
      <c r="D6" s="1">
        <v>1</v>
      </c>
    </row>
    <row r="7" spans="1:4" x14ac:dyDescent="0.25">
      <c r="A7" s="1" t="s">
        <v>3</v>
      </c>
      <c r="B7" s="2">
        <v>42040</v>
      </c>
      <c r="C7" s="3">
        <v>0.16678240740740743</v>
      </c>
      <c r="D7" s="1">
        <v>-1</v>
      </c>
    </row>
    <row r="8" spans="1:4" x14ac:dyDescent="0.25">
      <c r="A8" s="1" t="s">
        <v>4</v>
      </c>
      <c r="B8" s="2">
        <v>42041</v>
      </c>
      <c r="C8" s="3">
        <v>8.3449074074074078E-2</v>
      </c>
      <c r="D8" s="1">
        <v>1</v>
      </c>
    </row>
    <row r="9" spans="1:4" x14ac:dyDescent="0.25">
      <c r="A9" s="1" t="s">
        <v>3</v>
      </c>
      <c r="B9" s="2">
        <v>42045</v>
      </c>
      <c r="C9" s="3">
        <v>0.66678240740740735</v>
      </c>
      <c r="D9" s="1">
        <v>1</v>
      </c>
    </row>
    <row r="10" spans="1:4" x14ac:dyDescent="0.25">
      <c r="A10" s="1" t="s">
        <v>4</v>
      </c>
      <c r="B10" s="2">
        <v>42046</v>
      </c>
      <c r="C10" s="3">
        <v>0.25011574074074078</v>
      </c>
      <c r="D10" s="1">
        <v>1</v>
      </c>
    </row>
    <row r="11" spans="1:4" x14ac:dyDescent="0.25">
      <c r="A11" s="1" t="s">
        <v>4</v>
      </c>
      <c r="B11" s="2">
        <v>42048</v>
      </c>
      <c r="C11" s="3">
        <v>0.45844907407407409</v>
      </c>
      <c r="D11" s="1">
        <v>1</v>
      </c>
    </row>
    <row r="12" spans="1:4" x14ac:dyDescent="0.25">
      <c r="A12" s="1" t="s">
        <v>3</v>
      </c>
      <c r="B12" s="2">
        <v>42059</v>
      </c>
      <c r="C12" s="3">
        <v>0.58344907407407409</v>
      </c>
      <c r="D12" s="1">
        <v>1</v>
      </c>
    </row>
    <row r="13" spans="1:4" x14ac:dyDescent="0.25">
      <c r="A13" s="1" t="s">
        <v>3</v>
      </c>
      <c r="B13" s="2">
        <v>42066</v>
      </c>
      <c r="C13" s="3">
        <v>0.62511574074074072</v>
      </c>
      <c r="D13" s="1">
        <v>1</v>
      </c>
    </row>
    <row r="14" spans="1:4" x14ac:dyDescent="0.25">
      <c r="A14" s="1" t="s">
        <v>3</v>
      </c>
      <c r="B14" s="2">
        <v>42067</v>
      </c>
      <c r="C14" s="3">
        <v>4.1782407407407407E-2</v>
      </c>
      <c r="D14" s="1">
        <v>-1</v>
      </c>
    </row>
    <row r="15" spans="1:4" x14ac:dyDescent="0.25">
      <c r="A15" s="1" t="s">
        <v>3</v>
      </c>
      <c r="B15" s="2">
        <v>42072</v>
      </c>
      <c r="C15" s="3">
        <v>4.1782407407407407E-2</v>
      </c>
      <c r="D15" s="1">
        <v>1</v>
      </c>
    </row>
    <row r="16" spans="1:4" x14ac:dyDescent="0.25">
      <c r="A16" s="1" t="s">
        <v>3</v>
      </c>
      <c r="B16" s="2">
        <v>42074</v>
      </c>
      <c r="C16" s="3">
        <v>0.95844907407407398</v>
      </c>
      <c r="D16" s="1">
        <v>-1</v>
      </c>
    </row>
    <row r="17" spans="1:4" x14ac:dyDescent="0.25">
      <c r="A17" s="1" t="s">
        <v>3</v>
      </c>
      <c r="B17" s="2">
        <v>42075</v>
      </c>
      <c r="C17" s="3">
        <v>0.87511574074074072</v>
      </c>
      <c r="D17" s="1">
        <v>-1</v>
      </c>
    </row>
    <row r="18" spans="1:4" x14ac:dyDescent="0.25">
      <c r="A18" s="1" t="s">
        <v>3</v>
      </c>
      <c r="B18" s="2">
        <v>42076</v>
      </c>
      <c r="C18" s="3">
        <v>0.37511574074074078</v>
      </c>
      <c r="D18" s="1">
        <v>-1</v>
      </c>
    </row>
    <row r="19" spans="1:4" x14ac:dyDescent="0.25">
      <c r="A19" s="1" t="s">
        <v>3</v>
      </c>
      <c r="B19" s="2">
        <v>42081</v>
      </c>
      <c r="C19" s="3">
        <v>8.3449074074074078E-2</v>
      </c>
      <c r="D19" s="1">
        <v>-1</v>
      </c>
    </row>
    <row r="20" spans="1:4" x14ac:dyDescent="0.25">
      <c r="A20" s="1" t="s">
        <v>3</v>
      </c>
      <c r="B20" s="2">
        <v>42107</v>
      </c>
      <c r="C20" s="3">
        <v>0.58344907407407409</v>
      </c>
      <c r="D20" s="1">
        <v>1</v>
      </c>
    </row>
    <row r="21" spans="1:4" x14ac:dyDescent="0.25">
      <c r="A21" s="1" t="s">
        <v>4</v>
      </c>
      <c r="B21" s="2">
        <v>42111</v>
      </c>
      <c r="C21" s="3">
        <v>0.58344907407407409</v>
      </c>
      <c r="D21" s="1">
        <v>-1</v>
      </c>
    </row>
    <row r="22" spans="1:4" x14ac:dyDescent="0.25">
      <c r="A22" s="1" t="s">
        <v>3</v>
      </c>
      <c r="B22" s="2">
        <v>42117</v>
      </c>
      <c r="C22" s="3">
        <v>0.41678240740740741</v>
      </c>
      <c r="D22" s="1">
        <v>1</v>
      </c>
    </row>
    <row r="23" spans="1:4" x14ac:dyDescent="0.25">
      <c r="A23" s="1" t="s">
        <v>3</v>
      </c>
      <c r="B23" s="2">
        <v>42118</v>
      </c>
      <c r="C23" s="3">
        <v>0.66678240740740735</v>
      </c>
      <c r="D23" s="1">
        <v>1</v>
      </c>
    </row>
    <row r="24" spans="1:4" x14ac:dyDescent="0.25">
      <c r="A24" s="1" t="s">
        <v>3</v>
      </c>
      <c r="B24" s="2">
        <v>42128</v>
      </c>
      <c r="C24" s="3">
        <v>0.54178240740740746</v>
      </c>
      <c r="D24" s="1">
        <v>-1</v>
      </c>
    </row>
    <row r="25" spans="1:4" x14ac:dyDescent="0.25">
      <c r="A25" s="1" t="s">
        <v>3</v>
      </c>
      <c r="B25" s="2">
        <v>42129</v>
      </c>
      <c r="C25" s="3">
        <v>0.54178240740740746</v>
      </c>
      <c r="D25" s="1">
        <v>1</v>
      </c>
    </row>
    <row r="26" spans="1:4" x14ac:dyDescent="0.25">
      <c r="A26" s="1" t="s">
        <v>4</v>
      </c>
      <c r="B26" s="2">
        <v>42137</v>
      </c>
      <c r="C26" s="3">
        <v>0.83344907407407398</v>
      </c>
      <c r="D26" s="1">
        <v>1</v>
      </c>
    </row>
    <row r="27" spans="1:4" x14ac:dyDescent="0.25">
      <c r="A27" s="1" t="s">
        <v>3</v>
      </c>
      <c r="B27" s="2">
        <v>42143</v>
      </c>
      <c r="C27" s="3">
        <v>0.25011574074074078</v>
      </c>
      <c r="D27" s="1">
        <v>-1</v>
      </c>
    </row>
    <row r="28" spans="1:4" x14ac:dyDescent="0.25">
      <c r="A28" s="1" t="s">
        <v>4</v>
      </c>
      <c r="B28" s="2">
        <v>42144</v>
      </c>
      <c r="C28" s="3">
        <v>0.91678240740740735</v>
      </c>
      <c r="D28" s="1">
        <v>-1</v>
      </c>
    </row>
    <row r="29" spans="1:4" x14ac:dyDescent="0.25">
      <c r="A29" s="1" t="s">
        <v>3</v>
      </c>
      <c r="B29" s="2">
        <v>42145</v>
      </c>
      <c r="C29" s="3">
        <v>0.12511574074074075</v>
      </c>
      <c r="D29" s="1">
        <v>1</v>
      </c>
    </row>
    <row r="30" spans="1:4" x14ac:dyDescent="0.25">
      <c r="A30" s="1" t="s">
        <v>4</v>
      </c>
      <c r="B30" s="2">
        <v>42145</v>
      </c>
      <c r="C30" s="3">
        <v>0.54178240740740746</v>
      </c>
      <c r="D30" s="1">
        <v>1</v>
      </c>
    </row>
    <row r="31" spans="1:4" x14ac:dyDescent="0.25">
      <c r="A31" s="1" t="s">
        <v>4</v>
      </c>
      <c r="B31" s="2">
        <v>42152</v>
      </c>
      <c r="C31" s="3">
        <v>0.50011574074074072</v>
      </c>
      <c r="D31" s="1">
        <v>1</v>
      </c>
    </row>
    <row r="32" spans="1:4" x14ac:dyDescent="0.25">
      <c r="A32" s="1" t="s">
        <v>3</v>
      </c>
      <c r="B32" s="2">
        <v>42164</v>
      </c>
      <c r="C32" s="3">
        <v>0.66678240740740735</v>
      </c>
      <c r="D32" s="1">
        <v>1</v>
      </c>
    </row>
    <row r="33" spans="1:4" x14ac:dyDescent="0.25">
      <c r="A33" s="1" t="s">
        <v>4</v>
      </c>
      <c r="B33" s="2">
        <v>42166</v>
      </c>
      <c r="C33" s="3">
        <v>0.95844907407407398</v>
      </c>
      <c r="D33" s="1">
        <v>-1</v>
      </c>
    </row>
    <row r="34" spans="1:4" x14ac:dyDescent="0.25">
      <c r="A34" s="1" t="s">
        <v>4</v>
      </c>
      <c r="B34" s="2">
        <v>42169</v>
      </c>
      <c r="C34" s="3">
        <v>0.91678240740740735</v>
      </c>
      <c r="D34" s="1">
        <v>1</v>
      </c>
    </row>
    <row r="35" spans="1:4" x14ac:dyDescent="0.25">
      <c r="A35" s="1" t="s">
        <v>4</v>
      </c>
      <c r="B35" s="2">
        <v>42172</v>
      </c>
      <c r="C35" s="3">
        <v>0.62511574074074072</v>
      </c>
      <c r="D35" s="1">
        <v>-1</v>
      </c>
    </row>
    <row r="36" spans="1:4" x14ac:dyDescent="0.25">
      <c r="A36" s="1" t="s">
        <v>3</v>
      </c>
      <c r="B36" s="2">
        <v>42174</v>
      </c>
      <c r="C36" s="3">
        <v>0.58344907407407409</v>
      </c>
      <c r="D36" s="1">
        <v>1</v>
      </c>
    </row>
    <row r="37" spans="1:4" x14ac:dyDescent="0.25">
      <c r="A37" s="1" t="s">
        <v>4</v>
      </c>
      <c r="B37" s="2">
        <v>42179</v>
      </c>
      <c r="C37" s="3">
        <v>0.58344907407407409</v>
      </c>
      <c r="D37" s="1">
        <v>1</v>
      </c>
    </row>
    <row r="38" spans="1:4" x14ac:dyDescent="0.25">
      <c r="A38" s="1" t="s">
        <v>3</v>
      </c>
      <c r="B38" s="2">
        <v>42181</v>
      </c>
      <c r="C38" s="3">
        <v>0.83344907407407398</v>
      </c>
      <c r="D38" s="1">
        <v>-1</v>
      </c>
    </row>
    <row r="39" spans="1:4" x14ac:dyDescent="0.25">
      <c r="A39" s="1" t="s">
        <v>4</v>
      </c>
      <c r="B39" s="2">
        <v>42187</v>
      </c>
      <c r="C39" s="3">
        <v>0.79178240740740735</v>
      </c>
      <c r="D39" s="1">
        <v>1</v>
      </c>
    </row>
    <row r="40" spans="1:4" x14ac:dyDescent="0.25">
      <c r="A40" s="1" t="s">
        <v>3</v>
      </c>
      <c r="B40" s="2">
        <v>42193</v>
      </c>
      <c r="C40" s="3">
        <v>0.33344907407407409</v>
      </c>
      <c r="D40" s="1">
        <v>1</v>
      </c>
    </row>
    <row r="41" spans="1:4" x14ac:dyDescent="0.25">
      <c r="A41" s="1" t="s">
        <v>3</v>
      </c>
      <c r="B41" s="2">
        <v>42194</v>
      </c>
      <c r="C41" s="3">
        <v>0.58344907407407409</v>
      </c>
      <c r="D41" s="1">
        <v>-1</v>
      </c>
    </row>
    <row r="42" spans="1:4" x14ac:dyDescent="0.25">
      <c r="A42" s="1" t="s">
        <v>3</v>
      </c>
      <c r="B42" s="2">
        <v>42197</v>
      </c>
      <c r="C42" s="3">
        <v>0.87511574074074072</v>
      </c>
      <c r="D42" s="1">
        <v>1</v>
      </c>
    </row>
    <row r="43" spans="1:4" x14ac:dyDescent="0.25">
      <c r="A43" s="1" t="s">
        <v>4</v>
      </c>
      <c r="B43" s="2">
        <v>42198</v>
      </c>
      <c r="C43" s="3">
        <v>0.37511574074074078</v>
      </c>
      <c r="D43" s="1">
        <v>1</v>
      </c>
    </row>
    <row r="44" spans="1:4" x14ac:dyDescent="0.25">
      <c r="A44" s="1" t="s">
        <v>3</v>
      </c>
      <c r="B44" s="2">
        <v>42200</v>
      </c>
      <c r="C44" s="3">
        <v>0.37511574074074078</v>
      </c>
      <c r="D44" s="1">
        <v>1</v>
      </c>
    </row>
    <row r="45" spans="1:4" x14ac:dyDescent="0.25">
      <c r="A45" s="1" t="s">
        <v>3</v>
      </c>
      <c r="B45" s="2">
        <v>42201</v>
      </c>
      <c r="C45" s="3">
        <v>0.62511574074074072</v>
      </c>
      <c r="D45" s="1">
        <v>-1</v>
      </c>
    </row>
    <row r="46" spans="1:4" x14ac:dyDescent="0.25">
      <c r="A46" s="1" t="s">
        <v>3</v>
      </c>
      <c r="B46" s="2">
        <v>42206</v>
      </c>
      <c r="C46" s="3">
        <v>1.1574074074074073E-4</v>
      </c>
      <c r="D46" s="1">
        <v>1</v>
      </c>
    </row>
    <row r="47" spans="1:4" x14ac:dyDescent="0.25">
      <c r="A47" s="1" t="s">
        <v>3</v>
      </c>
      <c r="B47" s="2">
        <v>42206</v>
      </c>
      <c r="C47" s="3">
        <v>0.37511574074074078</v>
      </c>
      <c r="D47" s="1">
        <v>1</v>
      </c>
    </row>
    <row r="48" spans="1:4" x14ac:dyDescent="0.25">
      <c r="A48" s="1" t="s">
        <v>3</v>
      </c>
      <c r="B48" s="2">
        <v>42208</v>
      </c>
      <c r="C48" s="3">
        <v>0.75011574074074072</v>
      </c>
      <c r="D48" s="1">
        <v>-1</v>
      </c>
    </row>
    <row r="49" spans="1:4" x14ac:dyDescent="0.25">
      <c r="A49" s="1" t="s">
        <v>4</v>
      </c>
      <c r="B49" s="2">
        <v>42227</v>
      </c>
      <c r="C49" s="3">
        <v>0.12511574074074075</v>
      </c>
      <c r="D49" s="1">
        <v>1</v>
      </c>
    </row>
    <row r="50" spans="1:4" x14ac:dyDescent="0.25">
      <c r="A50" s="1" t="s">
        <v>3</v>
      </c>
      <c r="B50" s="2">
        <v>42227</v>
      </c>
      <c r="C50" s="3">
        <v>0.37511574074074078</v>
      </c>
      <c r="D50" s="1">
        <v>1</v>
      </c>
    </row>
    <row r="51" spans="1:4" x14ac:dyDescent="0.25">
      <c r="A51" s="1" t="s">
        <v>4</v>
      </c>
      <c r="B51" s="2">
        <v>42227</v>
      </c>
      <c r="C51" s="3">
        <v>0.70844907407407398</v>
      </c>
      <c r="D51" s="1">
        <v>1</v>
      </c>
    </row>
    <row r="52" spans="1:4" x14ac:dyDescent="0.25">
      <c r="A52" s="1" t="s">
        <v>4</v>
      </c>
      <c r="B52" s="2">
        <v>42228</v>
      </c>
      <c r="C52" s="3">
        <v>0.79178240740740735</v>
      </c>
      <c r="D52" s="1">
        <v>1</v>
      </c>
    </row>
    <row r="53" spans="1:4" x14ac:dyDescent="0.25">
      <c r="A53" s="1" t="s">
        <v>4</v>
      </c>
      <c r="B53" s="2">
        <v>42240</v>
      </c>
      <c r="C53" s="3">
        <v>0.70844907407407398</v>
      </c>
      <c r="D53" s="1">
        <v>1</v>
      </c>
    </row>
    <row r="54" spans="1:4" x14ac:dyDescent="0.25">
      <c r="A54" s="1" t="s">
        <v>4</v>
      </c>
      <c r="B54" s="2">
        <v>42243</v>
      </c>
      <c r="C54" s="3">
        <v>0.37511574074074078</v>
      </c>
      <c r="D54" s="1">
        <v>1</v>
      </c>
    </row>
    <row r="55" spans="1:4" x14ac:dyDescent="0.25">
      <c r="A55" s="1" t="s">
        <v>4</v>
      </c>
      <c r="B55" s="2">
        <v>42247</v>
      </c>
      <c r="C55" s="3">
        <v>0.91678240740740735</v>
      </c>
      <c r="D55" s="1">
        <v>-1</v>
      </c>
    </row>
    <row r="56" spans="1:4" x14ac:dyDescent="0.25">
      <c r="A56" s="1" t="s">
        <v>4</v>
      </c>
      <c r="B56" s="2">
        <v>42248</v>
      </c>
      <c r="C56" s="3">
        <v>0.41678240740740741</v>
      </c>
      <c r="D56" s="1">
        <v>1</v>
      </c>
    </row>
    <row r="57" spans="1:4" x14ac:dyDescent="0.25">
      <c r="A57" s="1" t="s">
        <v>3</v>
      </c>
      <c r="B57" s="2">
        <v>42249</v>
      </c>
      <c r="C57" s="3">
        <v>0.25011574074074078</v>
      </c>
      <c r="D57" s="1">
        <v>-1</v>
      </c>
    </row>
    <row r="58" spans="1:4" x14ac:dyDescent="0.25">
      <c r="A58" s="1" t="s">
        <v>3</v>
      </c>
      <c r="B58" s="2">
        <v>42251</v>
      </c>
      <c r="C58" s="3">
        <v>4.1782407407407407E-2</v>
      </c>
      <c r="D58" s="1">
        <v>1</v>
      </c>
    </row>
    <row r="59" spans="1:4" x14ac:dyDescent="0.25">
      <c r="A59" s="1" t="s">
        <v>3</v>
      </c>
      <c r="B59" s="2">
        <v>42251</v>
      </c>
      <c r="C59" s="3">
        <v>0.75011574074074072</v>
      </c>
      <c r="D59" s="1">
        <v>1</v>
      </c>
    </row>
    <row r="60" spans="1:4" x14ac:dyDescent="0.25">
      <c r="A60" s="1" t="s">
        <v>3</v>
      </c>
      <c r="B60" s="2">
        <v>42258</v>
      </c>
      <c r="C60" s="3">
        <v>0.58344907407407409</v>
      </c>
      <c r="D60" s="1">
        <v>1</v>
      </c>
    </row>
    <row r="61" spans="1:4" x14ac:dyDescent="0.25">
      <c r="A61" s="1" t="s">
        <v>4</v>
      </c>
      <c r="B61" s="2">
        <v>42263</v>
      </c>
      <c r="C61" s="3">
        <v>0.79178240740740735</v>
      </c>
      <c r="D61" s="1">
        <v>-1</v>
      </c>
    </row>
    <row r="62" spans="1:4" x14ac:dyDescent="0.25">
      <c r="A62" s="1" t="s">
        <v>4</v>
      </c>
      <c r="B62" s="2">
        <v>42271</v>
      </c>
      <c r="C62" s="3">
        <v>0.79178240740740735</v>
      </c>
      <c r="D62" s="1">
        <v>1</v>
      </c>
    </row>
    <row r="63" spans="1:4" x14ac:dyDescent="0.25">
      <c r="A63" s="1" t="s">
        <v>3</v>
      </c>
      <c r="B63" s="2">
        <v>42272</v>
      </c>
      <c r="C63" s="3">
        <v>0.45844907407407409</v>
      </c>
      <c r="D63" s="1">
        <v>-1</v>
      </c>
    </row>
    <row r="64" spans="1:4" x14ac:dyDescent="0.25">
      <c r="A64" s="1" t="s">
        <v>4</v>
      </c>
      <c r="B64" s="2">
        <v>42279</v>
      </c>
      <c r="C64" s="3">
        <v>0.20844907407407409</v>
      </c>
      <c r="D64" s="1">
        <v>1</v>
      </c>
    </row>
    <row r="65" spans="1:4" x14ac:dyDescent="0.25">
      <c r="A65" s="1" t="s">
        <v>3</v>
      </c>
      <c r="B65" s="2">
        <v>42279</v>
      </c>
      <c r="C65" s="3">
        <v>0.58344907407407409</v>
      </c>
      <c r="D65" s="1">
        <v>1</v>
      </c>
    </row>
    <row r="66" spans="1:4" x14ac:dyDescent="0.25">
      <c r="A66" s="1" t="s">
        <v>4</v>
      </c>
      <c r="B66" s="2">
        <v>42279</v>
      </c>
      <c r="C66" s="3">
        <v>0.83344907407407398</v>
      </c>
      <c r="D66" s="1">
        <v>-1</v>
      </c>
    </row>
    <row r="67" spans="1:4" x14ac:dyDescent="0.25">
      <c r="A67" s="1" t="s">
        <v>4</v>
      </c>
      <c r="B67" s="2">
        <v>42295</v>
      </c>
      <c r="C67" s="3">
        <v>0.87511574074074072</v>
      </c>
      <c r="D67" s="1">
        <v>1</v>
      </c>
    </row>
    <row r="68" spans="1:4" x14ac:dyDescent="0.25">
      <c r="A68" s="1" t="s">
        <v>3</v>
      </c>
      <c r="B68" s="2">
        <v>42304</v>
      </c>
      <c r="C68" s="3">
        <v>0.87511574074074072</v>
      </c>
      <c r="D68" s="1">
        <v>-1</v>
      </c>
    </row>
    <row r="69" spans="1:4" x14ac:dyDescent="0.25">
      <c r="A69" s="1" t="s">
        <v>3</v>
      </c>
      <c r="B69" s="2">
        <v>42313</v>
      </c>
      <c r="C69" s="3">
        <v>0.83344907407407398</v>
      </c>
      <c r="D69" s="1">
        <v>1</v>
      </c>
    </row>
    <row r="70" spans="1:4" x14ac:dyDescent="0.25">
      <c r="A70" s="1" t="s">
        <v>4</v>
      </c>
      <c r="B70" s="2">
        <v>42314</v>
      </c>
      <c r="C70" s="3">
        <v>0.62511574074074072</v>
      </c>
      <c r="D70" s="1">
        <v>1</v>
      </c>
    </row>
    <row r="71" spans="1:4" x14ac:dyDescent="0.25">
      <c r="A71" s="1" t="s">
        <v>4</v>
      </c>
      <c r="B71" s="2">
        <v>42321</v>
      </c>
      <c r="C71" s="3">
        <v>8.3449074074074078E-2</v>
      </c>
      <c r="D71" s="1">
        <v>1</v>
      </c>
    </row>
    <row r="72" spans="1:4" x14ac:dyDescent="0.25">
      <c r="A72" s="1" t="s">
        <v>4</v>
      </c>
      <c r="B72" s="2">
        <v>42326</v>
      </c>
      <c r="C72" s="3">
        <v>0.58344907407407409</v>
      </c>
      <c r="D72" s="1">
        <v>1</v>
      </c>
    </row>
    <row r="73" spans="1:4" x14ac:dyDescent="0.25">
      <c r="A73" s="1" t="s">
        <v>3</v>
      </c>
      <c r="B73" s="2">
        <v>42333</v>
      </c>
      <c r="C73" s="3">
        <v>0.12511574074074075</v>
      </c>
      <c r="D73" s="1">
        <v>1</v>
      </c>
    </row>
    <row r="74" spans="1:4" x14ac:dyDescent="0.25">
      <c r="A74" s="1" t="s">
        <v>4</v>
      </c>
      <c r="B74" s="2">
        <v>42348</v>
      </c>
      <c r="C74" s="3">
        <v>1.1574074074074073E-4</v>
      </c>
      <c r="D74" s="1">
        <v>1</v>
      </c>
    </row>
    <row r="75" spans="1:4" x14ac:dyDescent="0.25">
      <c r="A75" s="1" t="s">
        <v>4</v>
      </c>
      <c r="B75" s="2">
        <v>42352</v>
      </c>
      <c r="C75" s="3">
        <v>0.87511574074074072</v>
      </c>
      <c r="D75" s="1">
        <v>-1</v>
      </c>
    </row>
    <row r="76" spans="1:4" x14ac:dyDescent="0.25">
      <c r="A76" s="1" t="s">
        <v>3</v>
      </c>
      <c r="B76" s="2">
        <v>42353</v>
      </c>
      <c r="C76" s="3">
        <v>8.3449074074074078E-2</v>
      </c>
      <c r="D76" s="1">
        <v>1</v>
      </c>
    </row>
    <row r="77" spans="1:4" x14ac:dyDescent="0.25">
      <c r="A77" s="1" t="s">
        <v>4</v>
      </c>
      <c r="B77" s="2">
        <v>42354</v>
      </c>
      <c r="C77" s="3">
        <v>0.45844907407407409</v>
      </c>
      <c r="D77" s="1">
        <v>1</v>
      </c>
    </row>
    <row r="78" spans="1:4" x14ac:dyDescent="0.25">
      <c r="A78" s="1" t="s">
        <v>4</v>
      </c>
      <c r="B78" s="2">
        <v>42355</v>
      </c>
      <c r="C78" s="3">
        <v>1.1574074074074073E-4</v>
      </c>
      <c r="D78" s="1">
        <v>1</v>
      </c>
    </row>
    <row r="79" spans="1:4" x14ac:dyDescent="0.25">
      <c r="A79" s="1" t="s">
        <v>3</v>
      </c>
      <c r="B79" s="2">
        <v>42377</v>
      </c>
      <c r="C79" s="3">
        <v>0.66678240740740735</v>
      </c>
      <c r="D79" s="1">
        <v>1</v>
      </c>
    </row>
    <row r="80" spans="1:4" x14ac:dyDescent="0.25">
      <c r="A80" s="1" t="s">
        <v>4</v>
      </c>
      <c r="B80" s="2">
        <v>42381</v>
      </c>
      <c r="C80" s="3">
        <v>0.45844907407407409</v>
      </c>
      <c r="D80" s="1">
        <v>1</v>
      </c>
    </row>
    <row r="81" spans="1:4" x14ac:dyDescent="0.25">
      <c r="A81" s="1" t="s">
        <v>3</v>
      </c>
      <c r="B81" s="2">
        <v>42394</v>
      </c>
      <c r="C81" s="3">
        <v>0.16678240740740743</v>
      </c>
      <c r="D81" s="1">
        <v>1</v>
      </c>
    </row>
    <row r="82" spans="1:4" x14ac:dyDescent="0.25">
      <c r="A82" s="1" t="s">
        <v>3</v>
      </c>
      <c r="B82" s="2">
        <v>42394</v>
      </c>
      <c r="C82" s="3">
        <v>0.62511574074074072</v>
      </c>
      <c r="D82" s="1">
        <v>1</v>
      </c>
    </row>
    <row r="83" spans="1:4" x14ac:dyDescent="0.25">
      <c r="A83" s="1" t="s">
        <v>4</v>
      </c>
      <c r="B83" s="2">
        <v>42396</v>
      </c>
      <c r="C83" s="3">
        <v>0.70844907407407398</v>
      </c>
      <c r="D83" s="1">
        <v>-1</v>
      </c>
    </row>
    <row r="84" spans="1:4" x14ac:dyDescent="0.25">
      <c r="A84" s="1" t="s">
        <v>4</v>
      </c>
      <c r="B84" s="2">
        <v>42397</v>
      </c>
      <c r="C84" s="3">
        <v>8.3449074074074078E-2</v>
      </c>
      <c r="D84" s="1">
        <v>1</v>
      </c>
    </row>
    <row r="85" spans="1:4" x14ac:dyDescent="0.25">
      <c r="A85" s="1" t="s">
        <v>3</v>
      </c>
      <c r="B85" s="2">
        <v>42397</v>
      </c>
      <c r="C85" s="3">
        <v>0.41678240740740741</v>
      </c>
      <c r="D85" s="1">
        <v>1</v>
      </c>
    </row>
    <row r="86" spans="1:4" x14ac:dyDescent="0.25">
      <c r="A86" s="1" t="s">
        <v>3</v>
      </c>
      <c r="B86" s="2">
        <v>42403</v>
      </c>
      <c r="C86" s="3">
        <v>0.45844907407407409</v>
      </c>
      <c r="D86" s="1">
        <v>1</v>
      </c>
    </row>
    <row r="87" spans="1:4" x14ac:dyDescent="0.25">
      <c r="A87" s="1" t="s">
        <v>3</v>
      </c>
      <c r="B87" s="2">
        <v>42417</v>
      </c>
      <c r="C87" s="3">
        <v>0.75011574074074072</v>
      </c>
      <c r="D87" s="1">
        <v>1</v>
      </c>
    </row>
    <row r="88" spans="1:4" x14ac:dyDescent="0.25">
      <c r="A88" s="1" t="s">
        <v>3</v>
      </c>
      <c r="B88" s="2">
        <v>42418</v>
      </c>
      <c r="C88" s="3">
        <v>0.12511574074074075</v>
      </c>
      <c r="D88" s="1">
        <v>1</v>
      </c>
    </row>
    <row r="89" spans="1:4" x14ac:dyDescent="0.25">
      <c r="A89" s="1" t="s">
        <v>3</v>
      </c>
      <c r="B89" s="2">
        <v>42423</v>
      </c>
      <c r="C89" s="3">
        <v>8.3449074074074078E-2</v>
      </c>
      <c r="D89" s="1">
        <v>1</v>
      </c>
    </row>
    <row r="90" spans="1:4" x14ac:dyDescent="0.25">
      <c r="A90" s="1" t="s">
        <v>4</v>
      </c>
      <c r="B90" s="2">
        <v>42423</v>
      </c>
      <c r="C90" s="3">
        <v>0.41678240740740741</v>
      </c>
      <c r="D90" s="1">
        <v>1</v>
      </c>
    </row>
    <row r="91" spans="1:4" x14ac:dyDescent="0.25">
      <c r="A91" s="1" t="s">
        <v>4</v>
      </c>
      <c r="B91" s="2">
        <v>42424</v>
      </c>
      <c r="C91" s="3">
        <v>0.87511574074074072</v>
      </c>
      <c r="D91" s="1">
        <v>-1</v>
      </c>
    </row>
    <row r="92" spans="1:4" x14ac:dyDescent="0.25">
      <c r="A92" s="1" t="s">
        <v>3</v>
      </c>
      <c r="B92" s="2">
        <v>42425</v>
      </c>
      <c r="C92" s="3">
        <v>0.12511574074074075</v>
      </c>
      <c r="D92" s="1">
        <v>1</v>
      </c>
    </row>
    <row r="93" spans="1:4" x14ac:dyDescent="0.25">
      <c r="A93" s="1" t="s">
        <v>4</v>
      </c>
      <c r="B93" s="2">
        <v>42426</v>
      </c>
      <c r="C93" s="3">
        <v>0.41678240740740741</v>
      </c>
      <c r="D93" s="1">
        <v>1</v>
      </c>
    </row>
    <row r="94" spans="1:4" x14ac:dyDescent="0.25">
      <c r="A94" s="1" t="s">
        <v>3</v>
      </c>
      <c r="B94" s="2">
        <v>42426</v>
      </c>
      <c r="C94" s="3">
        <v>0.87511574074074072</v>
      </c>
      <c r="D94" s="1">
        <v>1</v>
      </c>
    </row>
    <row r="95" spans="1:4" x14ac:dyDescent="0.25">
      <c r="A95" s="1" t="s">
        <v>4</v>
      </c>
      <c r="B95" s="2">
        <v>42436</v>
      </c>
      <c r="C95" s="3">
        <v>0.37511574074074078</v>
      </c>
      <c r="D95" s="1">
        <v>1</v>
      </c>
    </row>
    <row r="96" spans="1:4" x14ac:dyDescent="0.25">
      <c r="A96" s="1" t="s">
        <v>3</v>
      </c>
      <c r="B96" s="2">
        <v>42450</v>
      </c>
      <c r="C96" s="3">
        <v>0.45844907407407409</v>
      </c>
      <c r="D96" s="1">
        <v>1</v>
      </c>
    </row>
    <row r="97" spans="1:4" x14ac:dyDescent="0.25">
      <c r="A97" s="1" t="s">
        <v>3</v>
      </c>
      <c r="B97" s="2">
        <v>42452</v>
      </c>
      <c r="C97" s="3">
        <v>0.79178240740740735</v>
      </c>
      <c r="D97" s="1">
        <v>1</v>
      </c>
    </row>
    <row r="98" spans="1:4" x14ac:dyDescent="0.25">
      <c r="A98" s="1" t="s">
        <v>3</v>
      </c>
      <c r="B98" s="2">
        <v>42458</v>
      </c>
      <c r="C98" s="3">
        <v>0.45844907407407409</v>
      </c>
      <c r="D98" s="1">
        <v>1</v>
      </c>
    </row>
    <row r="99" spans="1:4" x14ac:dyDescent="0.25">
      <c r="A99" s="1" t="s">
        <v>4</v>
      </c>
      <c r="B99" s="2">
        <v>42467</v>
      </c>
      <c r="C99" s="3">
        <v>0.37511574074074078</v>
      </c>
      <c r="D99" s="1">
        <v>1</v>
      </c>
    </row>
    <row r="100" spans="1:4" x14ac:dyDescent="0.25">
      <c r="A100" s="1" t="s">
        <v>3</v>
      </c>
      <c r="B100" s="2">
        <v>42467</v>
      </c>
      <c r="C100" s="3">
        <v>0.66678240740740735</v>
      </c>
      <c r="D100" s="1">
        <v>1</v>
      </c>
    </row>
    <row r="101" spans="1:4" x14ac:dyDescent="0.25">
      <c r="A101" s="1" t="s">
        <v>3</v>
      </c>
      <c r="B101" s="2">
        <v>42479</v>
      </c>
      <c r="C101" s="3">
        <v>0.58344907407407409</v>
      </c>
      <c r="D101" s="1">
        <v>1</v>
      </c>
    </row>
    <row r="102" spans="1:4" x14ac:dyDescent="0.25">
      <c r="A102" s="1" t="s">
        <v>4</v>
      </c>
      <c r="B102" s="2">
        <v>42481</v>
      </c>
      <c r="C102" s="3">
        <v>0.62511574074074072</v>
      </c>
      <c r="D102" s="1">
        <v>1</v>
      </c>
    </row>
    <row r="103" spans="1:4" x14ac:dyDescent="0.25">
      <c r="A103" s="1" t="s">
        <v>4</v>
      </c>
      <c r="B103" s="2">
        <v>42499</v>
      </c>
      <c r="C103" s="3">
        <v>0.75011574074074072</v>
      </c>
      <c r="D103" s="1">
        <v>1</v>
      </c>
    </row>
    <row r="104" spans="1:4" x14ac:dyDescent="0.25">
      <c r="A104" s="1" t="s">
        <v>4</v>
      </c>
      <c r="B104" s="2">
        <v>42501</v>
      </c>
      <c r="C104" s="3">
        <v>0.83344907407407398</v>
      </c>
      <c r="D104" s="1">
        <v>1</v>
      </c>
    </row>
    <row r="105" spans="1:4" x14ac:dyDescent="0.25">
      <c r="A105" s="1" t="s">
        <v>3</v>
      </c>
      <c r="B105" s="2">
        <v>42502</v>
      </c>
      <c r="C105" s="3">
        <v>0.58344907407407409</v>
      </c>
      <c r="D105" s="1">
        <v>-1</v>
      </c>
    </row>
    <row r="106" spans="1:4" x14ac:dyDescent="0.25">
      <c r="A106" s="1" t="s">
        <v>3</v>
      </c>
      <c r="B106" s="2">
        <v>42503</v>
      </c>
      <c r="C106" s="3">
        <v>0.83344907407407398</v>
      </c>
      <c r="D106" s="1">
        <v>1</v>
      </c>
    </row>
    <row r="107" spans="1:4" x14ac:dyDescent="0.25">
      <c r="A107" s="1" t="s">
        <v>4</v>
      </c>
      <c r="B107" s="2">
        <v>42510</v>
      </c>
      <c r="C107" s="3">
        <v>0.66678240740740735</v>
      </c>
      <c r="D107" s="1">
        <v>-1</v>
      </c>
    </row>
    <row r="108" spans="1:4" x14ac:dyDescent="0.25">
      <c r="A108" s="1" t="s">
        <v>3</v>
      </c>
      <c r="B108" s="2">
        <v>42513</v>
      </c>
      <c r="C108" s="3">
        <v>0.75011574074074072</v>
      </c>
      <c r="D108" s="1">
        <v>1</v>
      </c>
    </row>
    <row r="109" spans="1:4" x14ac:dyDescent="0.25">
      <c r="A109" s="1" t="s">
        <v>3</v>
      </c>
      <c r="B109" s="2">
        <v>42516</v>
      </c>
      <c r="C109" s="3">
        <v>0.87511574074074072</v>
      </c>
      <c r="D109" s="1">
        <v>1</v>
      </c>
    </row>
    <row r="110" spans="1:4" x14ac:dyDescent="0.25">
      <c r="A110" s="1" t="s">
        <v>4</v>
      </c>
      <c r="B110" s="2">
        <v>42517</v>
      </c>
      <c r="C110" s="3">
        <v>0.12511574074074075</v>
      </c>
      <c r="D110" s="1">
        <v>1</v>
      </c>
    </row>
    <row r="111" spans="1:4" x14ac:dyDescent="0.25">
      <c r="A111" s="1" t="s">
        <v>3</v>
      </c>
      <c r="B111" s="2">
        <v>42520</v>
      </c>
      <c r="C111" s="3">
        <v>0.37511574074074078</v>
      </c>
      <c r="D111" s="1">
        <v>1</v>
      </c>
    </row>
    <row r="112" spans="1:4" x14ac:dyDescent="0.25">
      <c r="A112" s="1" t="s">
        <v>4</v>
      </c>
      <c r="B112" s="2">
        <v>42521</v>
      </c>
      <c r="C112" s="3">
        <v>0.66678240740740735</v>
      </c>
      <c r="D112" s="1">
        <v>1</v>
      </c>
    </row>
    <row r="113" spans="1:4" x14ac:dyDescent="0.25">
      <c r="A113" s="1" t="s">
        <v>4</v>
      </c>
      <c r="B113" s="2">
        <v>42528</v>
      </c>
      <c r="C113" s="3">
        <v>0.95844907407407398</v>
      </c>
      <c r="D113" s="1">
        <v>-1</v>
      </c>
    </row>
    <row r="114" spans="1:4" x14ac:dyDescent="0.25">
      <c r="A114" s="1" t="s">
        <v>3</v>
      </c>
      <c r="B114" s="2">
        <v>42543</v>
      </c>
      <c r="C114" s="3">
        <v>0.16678240740740743</v>
      </c>
      <c r="D114" s="1">
        <v>1</v>
      </c>
    </row>
    <row r="115" spans="1:4" x14ac:dyDescent="0.25">
      <c r="A115" s="1" t="s">
        <v>3</v>
      </c>
      <c r="B115" s="2">
        <v>42559</v>
      </c>
      <c r="C115" s="3">
        <v>0.83344907407407398</v>
      </c>
      <c r="D115" s="1">
        <v>1</v>
      </c>
    </row>
    <row r="116" spans="1:4" x14ac:dyDescent="0.25">
      <c r="A116" s="1" t="s">
        <v>3</v>
      </c>
      <c r="B116" s="2">
        <v>42575</v>
      </c>
      <c r="C116" s="3">
        <v>0.87511574074074072</v>
      </c>
      <c r="D116" s="1">
        <v>1</v>
      </c>
    </row>
    <row r="117" spans="1:4" x14ac:dyDescent="0.25">
      <c r="A117" s="1" t="s">
        <v>3</v>
      </c>
      <c r="B117" s="2">
        <v>42576</v>
      </c>
      <c r="C117" s="3">
        <v>0.41678240740740741</v>
      </c>
      <c r="D117" s="1">
        <v>-1</v>
      </c>
    </row>
    <row r="118" spans="1:4" x14ac:dyDescent="0.25">
      <c r="A118" s="1" t="s">
        <v>4</v>
      </c>
      <c r="B118" s="2">
        <v>42578</v>
      </c>
      <c r="C118" s="3">
        <v>0.66678240740740735</v>
      </c>
      <c r="D118" s="1">
        <v>1</v>
      </c>
    </row>
    <row r="119" spans="1:4" x14ac:dyDescent="0.25">
      <c r="A119" s="1" t="s">
        <v>3</v>
      </c>
      <c r="B119" s="2">
        <v>42580</v>
      </c>
      <c r="C119" s="3">
        <v>1.1574074074074073E-4</v>
      </c>
      <c r="D119" s="1">
        <v>1</v>
      </c>
    </row>
    <row r="120" spans="1:4" x14ac:dyDescent="0.25">
      <c r="A120" s="1" t="s">
        <v>3</v>
      </c>
      <c r="B120" s="2">
        <v>42586</v>
      </c>
      <c r="C120" s="3">
        <v>0.58344907407407409</v>
      </c>
      <c r="D120" s="1">
        <v>1</v>
      </c>
    </row>
    <row r="121" spans="1:4" x14ac:dyDescent="0.25">
      <c r="A121" s="1" t="s">
        <v>4</v>
      </c>
      <c r="B121" s="2">
        <v>42587</v>
      </c>
      <c r="C121" s="3">
        <v>0.58344907407407409</v>
      </c>
      <c r="D121" s="1">
        <v>-1</v>
      </c>
    </row>
    <row r="122" spans="1:4" x14ac:dyDescent="0.25">
      <c r="A122" s="1" t="s">
        <v>4</v>
      </c>
      <c r="B122" s="2">
        <v>42590</v>
      </c>
      <c r="C122" s="3">
        <v>0.29178240740740741</v>
      </c>
      <c r="D122" s="1">
        <v>1</v>
      </c>
    </row>
    <row r="123" spans="1:4" x14ac:dyDescent="0.25">
      <c r="A123" s="1" t="s">
        <v>3</v>
      </c>
      <c r="B123" s="2">
        <v>42590</v>
      </c>
      <c r="C123" s="3">
        <v>0.87511574074074072</v>
      </c>
      <c r="D123" s="1">
        <v>1</v>
      </c>
    </row>
    <row r="124" spans="1:4" x14ac:dyDescent="0.25">
      <c r="A124" s="1" t="s">
        <v>4</v>
      </c>
      <c r="B124" s="2">
        <v>42592</v>
      </c>
      <c r="C124" s="3">
        <v>0.29178240740740741</v>
      </c>
      <c r="D124" s="1">
        <v>-1</v>
      </c>
    </row>
    <row r="125" spans="1:4" x14ac:dyDescent="0.25">
      <c r="A125" s="1" t="s">
        <v>3</v>
      </c>
      <c r="B125" s="2">
        <v>42594</v>
      </c>
      <c r="C125" s="3">
        <v>0.16678240740740743</v>
      </c>
      <c r="D125" s="1">
        <v>1</v>
      </c>
    </row>
    <row r="126" spans="1:4" x14ac:dyDescent="0.25">
      <c r="A126" s="1" t="s">
        <v>3</v>
      </c>
      <c r="B126" s="2">
        <v>42606</v>
      </c>
      <c r="C126" s="3">
        <v>0.75011574074074072</v>
      </c>
      <c r="D126" s="1">
        <v>1</v>
      </c>
    </row>
    <row r="127" spans="1:4" x14ac:dyDescent="0.25">
      <c r="A127" s="1" t="s">
        <v>4</v>
      </c>
      <c r="B127" s="2">
        <v>42607</v>
      </c>
      <c r="C127" s="3">
        <v>0.66678240740740735</v>
      </c>
      <c r="D127" s="1">
        <v>-1</v>
      </c>
    </row>
    <row r="128" spans="1:4" x14ac:dyDescent="0.25">
      <c r="A128" s="1" t="s">
        <v>4</v>
      </c>
      <c r="B128" s="2">
        <v>42608</v>
      </c>
      <c r="C128" s="3">
        <v>0.58344907407407409</v>
      </c>
      <c r="D128" s="1">
        <v>1</v>
      </c>
    </row>
    <row r="129" spans="1:4" x14ac:dyDescent="0.25">
      <c r="A129" s="1" t="s">
        <v>3</v>
      </c>
      <c r="B129" s="2">
        <v>42620</v>
      </c>
      <c r="C129" s="3">
        <v>0.83344907407407398</v>
      </c>
      <c r="D129" s="1">
        <v>1</v>
      </c>
    </row>
    <row r="130" spans="1:4" x14ac:dyDescent="0.25">
      <c r="A130" s="1" t="s">
        <v>3</v>
      </c>
      <c r="B130" s="2">
        <v>42632</v>
      </c>
      <c r="C130" s="3">
        <v>1.1574074074074073E-4</v>
      </c>
      <c r="D130" s="1">
        <v>1</v>
      </c>
    </row>
    <row r="131" spans="1:4" x14ac:dyDescent="0.25">
      <c r="A131" s="1" t="s">
        <v>3</v>
      </c>
      <c r="B131" s="2">
        <v>42634</v>
      </c>
      <c r="C131" s="3">
        <v>0.33344907407407409</v>
      </c>
      <c r="D131" s="1">
        <v>1</v>
      </c>
    </row>
    <row r="132" spans="1:4" x14ac:dyDescent="0.25">
      <c r="A132" s="1" t="s">
        <v>4</v>
      </c>
      <c r="B132" s="2">
        <v>42642</v>
      </c>
      <c r="C132" s="3">
        <v>0.29178240740740741</v>
      </c>
      <c r="D132" s="1">
        <v>1</v>
      </c>
    </row>
    <row r="133" spans="1:4" x14ac:dyDescent="0.25">
      <c r="A133" s="1" t="s">
        <v>3</v>
      </c>
      <c r="B133" s="2">
        <v>42643</v>
      </c>
      <c r="C133" s="3">
        <v>0.20844907407407409</v>
      </c>
      <c r="D133" s="1">
        <v>1</v>
      </c>
    </row>
    <row r="134" spans="1:4" x14ac:dyDescent="0.25">
      <c r="A134" s="1" t="s">
        <v>3</v>
      </c>
      <c r="B134" s="2">
        <v>42653</v>
      </c>
      <c r="C134" s="3">
        <v>0.95844907407407398</v>
      </c>
      <c r="D134" s="1">
        <v>-1</v>
      </c>
    </row>
    <row r="135" spans="1:4" x14ac:dyDescent="0.25">
      <c r="A135" s="1" t="s">
        <v>4</v>
      </c>
      <c r="B135" s="2">
        <v>42657</v>
      </c>
      <c r="C135" s="3">
        <v>4.1782407407407407E-2</v>
      </c>
      <c r="D135" s="1">
        <v>1</v>
      </c>
    </row>
    <row r="136" spans="1:4" x14ac:dyDescent="0.25">
      <c r="A136" s="1" t="s">
        <v>3</v>
      </c>
      <c r="B136" s="2">
        <v>42662</v>
      </c>
      <c r="C136" s="3">
        <v>0.37511574074074078</v>
      </c>
      <c r="D136" s="1">
        <v>1</v>
      </c>
    </row>
    <row r="137" spans="1:4" x14ac:dyDescent="0.25">
      <c r="A137" s="1" t="s">
        <v>4</v>
      </c>
      <c r="B137" s="2">
        <v>42663</v>
      </c>
      <c r="C137" s="3">
        <v>0.62511574074074072</v>
      </c>
      <c r="D137" s="1">
        <v>1</v>
      </c>
    </row>
    <row r="138" spans="1:4" x14ac:dyDescent="0.25">
      <c r="A138" s="1" t="s">
        <v>3</v>
      </c>
      <c r="B138" s="2">
        <v>42678</v>
      </c>
      <c r="C138" s="3">
        <v>0.66678240740740735</v>
      </c>
      <c r="D138" s="1">
        <v>1</v>
      </c>
    </row>
    <row r="139" spans="1:4" x14ac:dyDescent="0.25">
      <c r="A139" s="1" t="s">
        <v>3</v>
      </c>
      <c r="B139" s="2">
        <v>42681</v>
      </c>
      <c r="C139" s="3">
        <v>0.45844907407407409</v>
      </c>
      <c r="D139" s="1">
        <v>1</v>
      </c>
    </row>
    <row r="140" spans="1:4" x14ac:dyDescent="0.25">
      <c r="A140" s="1" t="s">
        <v>3</v>
      </c>
      <c r="B140" s="2">
        <v>42681</v>
      </c>
      <c r="C140" s="3">
        <v>0.87511574074074072</v>
      </c>
      <c r="D140" s="1">
        <v>1</v>
      </c>
    </row>
    <row r="141" spans="1:4" x14ac:dyDescent="0.25">
      <c r="A141" s="1" t="s">
        <v>3</v>
      </c>
      <c r="B141" s="2">
        <v>42684</v>
      </c>
      <c r="C141" s="3">
        <v>0.79178240740740735</v>
      </c>
      <c r="D141" s="1">
        <v>1</v>
      </c>
    </row>
    <row r="142" spans="1:4" x14ac:dyDescent="0.25">
      <c r="A142" s="1" t="s">
        <v>3</v>
      </c>
      <c r="B142" s="2">
        <v>42688</v>
      </c>
      <c r="C142" s="3">
        <v>0.50011574074074072</v>
      </c>
      <c r="D142" s="1">
        <v>1</v>
      </c>
    </row>
    <row r="143" spans="1:4" x14ac:dyDescent="0.25">
      <c r="A143" s="1" t="s">
        <v>3</v>
      </c>
      <c r="B143" s="2">
        <v>42689</v>
      </c>
      <c r="C143" s="3">
        <v>0.37511574074074078</v>
      </c>
      <c r="D143" s="1">
        <v>1</v>
      </c>
    </row>
    <row r="144" spans="1:4" x14ac:dyDescent="0.25">
      <c r="A144" s="1" t="s">
        <v>4</v>
      </c>
      <c r="B144" s="2">
        <v>42691</v>
      </c>
      <c r="C144" s="3">
        <v>0.16678240740740743</v>
      </c>
      <c r="D144" s="1">
        <v>1</v>
      </c>
    </row>
    <row r="145" spans="1:4" x14ac:dyDescent="0.25">
      <c r="A145" s="1" t="s">
        <v>3</v>
      </c>
      <c r="B145" s="2">
        <v>42691</v>
      </c>
      <c r="C145" s="3">
        <v>0.37511574074074078</v>
      </c>
      <c r="D145" s="1">
        <v>1</v>
      </c>
    </row>
    <row r="146" spans="1:4" x14ac:dyDescent="0.25">
      <c r="A146" s="1" t="s">
        <v>3</v>
      </c>
      <c r="B146" s="2">
        <v>42692</v>
      </c>
      <c r="C146" s="3">
        <v>0.83344907407407398</v>
      </c>
      <c r="D146" s="1">
        <v>1</v>
      </c>
    </row>
    <row r="147" spans="1:4" x14ac:dyDescent="0.25">
      <c r="A147" s="1" t="s">
        <v>4</v>
      </c>
      <c r="B147" s="2">
        <v>42695</v>
      </c>
      <c r="C147" s="3">
        <v>0.70844907407407398</v>
      </c>
      <c r="D147" s="1">
        <v>1</v>
      </c>
    </row>
    <row r="148" spans="1:4" x14ac:dyDescent="0.25">
      <c r="A148" s="1" t="s">
        <v>3</v>
      </c>
      <c r="B148" s="2">
        <v>42695</v>
      </c>
      <c r="C148" s="3">
        <v>0.91678240740740735</v>
      </c>
      <c r="D148" s="1">
        <v>1</v>
      </c>
    </row>
    <row r="149" spans="1:4" x14ac:dyDescent="0.25">
      <c r="A149" s="1" t="s">
        <v>3</v>
      </c>
      <c r="B149" s="2">
        <v>42696</v>
      </c>
      <c r="C149" s="3">
        <v>0.75011574074074072</v>
      </c>
      <c r="D149" s="1">
        <v>1</v>
      </c>
    </row>
    <row r="150" spans="1:4" x14ac:dyDescent="0.25">
      <c r="A150" s="1" t="s">
        <v>3</v>
      </c>
      <c r="B150" s="2">
        <v>42699</v>
      </c>
      <c r="C150" s="3">
        <v>1.1574074074074073E-4</v>
      </c>
      <c r="D150" s="1">
        <v>1</v>
      </c>
    </row>
    <row r="151" spans="1:4" x14ac:dyDescent="0.25">
      <c r="A151" s="1" t="s">
        <v>4</v>
      </c>
      <c r="B151" s="2">
        <v>42704</v>
      </c>
      <c r="C151" s="3">
        <v>0.16678240740740743</v>
      </c>
      <c r="D151" s="1">
        <v>1</v>
      </c>
    </row>
    <row r="152" spans="1:4" x14ac:dyDescent="0.25">
      <c r="A152" s="1" t="s">
        <v>3</v>
      </c>
      <c r="B152" s="2">
        <v>42710</v>
      </c>
      <c r="C152" s="3">
        <v>0.37511574074074078</v>
      </c>
      <c r="D152" s="1">
        <v>1</v>
      </c>
    </row>
    <row r="153" spans="1:4" x14ac:dyDescent="0.25">
      <c r="A153" s="1" t="s">
        <v>3</v>
      </c>
      <c r="B153" s="2">
        <v>42716</v>
      </c>
      <c r="C153" s="3">
        <v>0.12511574074074075</v>
      </c>
      <c r="D153" s="1">
        <v>1</v>
      </c>
    </row>
    <row r="154" spans="1:4" x14ac:dyDescent="0.25">
      <c r="A154" s="1" t="s">
        <v>3</v>
      </c>
      <c r="B154" s="2">
        <v>42719</v>
      </c>
      <c r="C154" s="3">
        <v>0.83344907407407398</v>
      </c>
      <c r="D154" s="1">
        <v>1</v>
      </c>
    </row>
    <row r="155" spans="1:4" x14ac:dyDescent="0.25">
      <c r="A155" s="1" t="s">
        <v>4</v>
      </c>
      <c r="B155" s="2">
        <v>42723</v>
      </c>
      <c r="C155" s="3">
        <v>0.50011574074074072</v>
      </c>
      <c r="D155" s="1">
        <v>1</v>
      </c>
    </row>
    <row r="156" spans="1:4" x14ac:dyDescent="0.25">
      <c r="A156" s="1" t="s">
        <v>4</v>
      </c>
      <c r="B156" s="2">
        <v>42726</v>
      </c>
      <c r="C156" s="3">
        <v>0.83344907407407398</v>
      </c>
      <c r="D156" s="1">
        <v>-1</v>
      </c>
    </row>
    <row r="157" spans="1:4" x14ac:dyDescent="0.25">
      <c r="A157" s="1" t="s">
        <v>3</v>
      </c>
      <c r="B157" s="2">
        <v>42730</v>
      </c>
      <c r="C157" s="3">
        <v>0.87511574074074072</v>
      </c>
      <c r="D157" s="1">
        <v>-1</v>
      </c>
    </row>
    <row r="158" spans="1:4" x14ac:dyDescent="0.25">
      <c r="A158" s="1" t="s">
        <v>3</v>
      </c>
      <c r="B158" s="2">
        <v>42738</v>
      </c>
      <c r="C158" s="3">
        <v>8.3449074074074078E-2</v>
      </c>
      <c r="D158" s="1">
        <v>1</v>
      </c>
    </row>
    <row r="159" spans="1:4" x14ac:dyDescent="0.25">
      <c r="A159" s="1" t="s">
        <v>3</v>
      </c>
      <c r="B159" s="2">
        <v>42738</v>
      </c>
      <c r="C159" s="3">
        <v>0.75011574074074072</v>
      </c>
      <c r="D159" s="1">
        <v>1</v>
      </c>
    </row>
    <row r="160" spans="1:4" x14ac:dyDescent="0.25">
      <c r="A160" s="1" t="s">
        <v>4</v>
      </c>
      <c r="B160" s="2">
        <v>42738</v>
      </c>
      <c r="C160" s="3">
        <v>0.91678240740740735</v>
      </c>
      <c r="D160" s="1">
        <v>1</v>
      </c>
    </row>
    <row r="161" spans="1:4" x14ac:dyDescent="0.25">
      <c r="A161" s="1" t="s">
        <v>4</v>
      </c>
      <c r="B161" s="2">
        <v>42741</v>
      </c>
      <c r="C161" s="3">
        <v>8.3449074074074078E-2</v>
      </c>
      <c r="D161" s="1">
        <v>1</v>
      </c>
    </row>
    <row r="162" spans="1:4" x14ac:dyDescent="0.25">
      <c r="A162" s="1" t="s">
        <v>4</v>
      </c>
      <c r="B162" s="2">
        <v>42744</v>
      </c>
      <c r="C162" s="3">
        <v>0.45844907407407409</v>
      </c>
      <c r="D162" s="1">
        <v>1</v>
      </c>
    </row>
    <row r="163" spans="1:4" x14ac:dyDescent="0.25">
      <c r="A163" s="1" t="s">
        <v>4</v>
      </c>
      <c r="B163" s="2">
        <v>42754</v>
      </c>
      <c r="C163" s="3">
        <v>0.62511574074074072</v>
      </c>
      <c r="D163" s="1">
        <v>-1</v>
      </c>
    </row>
    <row r="164" spans="1:4" x14ac:dyDescent="0.25">
      <c r="A164" s="1" t="s">
        <v>3</v>
      </c>
      <c r="B164" s="2">
        <v>42776</v>
      </c>
      <c r="C164" s="3">
        <v>0.70844907407407398</v>
      </c>
      <c r="D164" s="1">
        <v>1</v>
      </c>
    </row>
    <row r="165" spans="1:4" x14ac:dyDescent="0.25">
      <c r="A165" s="1" t="s">
        <v>4</v>
      </c>
      <c r="B165" s="2">
        <v>42789</v>
      </c>
      <c r="C165" s="3">
        <v>0.79178240740740735</v>
      </c>
      <c r="D165" s="1">
        <v>-1</v>
      </c>
    </row>
    <row r="166" spans="1:4" x14ac:dyDescent="0.25">
      <c r="A166" s="1" t="s">
        <v>4</v>
      </c>
      <c r="B166" s="2">
        <v>42790</v>
      </c>
      <c r="C166" s="3">
        <v>0.66678240740740735</v>
      </c>
      <c r="D166" s="1">
        <v>1</v>
      </c>
    </row>
    <row r="167" spans="1:4" x14ac:dyDescent="0.25">
      <c r="A167" s="1" t="s">
        <v>3</v>
      </c>
      <c r="B167" s="2">
        <v>42793</v>
      </c>
      <c r="C167" s="3">
        <v>8.3449074074074078E-2</v>
      </c>
      <c r="D167" s="1">
        <v>1</v>
      </c>
    </row>
    <row r="168" spans="1:4" x14ac:dyDescent="0.25">
      <c r="A168" s="1" t="s">
        <v>4</v>
      </c>
      <c r="B168" s="2">
        <v>42810</v>
      </c>
      <c r="C168" s="3">
        <v>0.16678240740740743</v>
      </c>
      <c r="D168" s="1">
        <v>1</v>
      </c>
    </row>
    <row r="169" spans="1:4" x14ac:dyDescent="0.25">
      <c r="A169" s="1" t="s">
        <v>4</v>
      </c>
      <c r="B169" s="2">
        <v>42814</v>
      </c>
      <c r="C169" s="3">
        <v>0.41678240740740741</v>
      </c>
      <c r="D169" s="1">
        <v>1</v>
      </c>
    </row>
    <row r="170" spans="1:4" x14ac:dyDescent="0.25">
      <c r="A170" s="1" t="s">
        <v>3</v>
      </c>
      <c r="B170" s="2">
        <v>42817</v>
      </c>
      <c r="C170" s="3">
        <v>0.20844907407407409</v>
      </c>
      <c r="D170" s="1">
        <v>1</v>
      </c>
    </row>
    <row r="171" spans="1:4" x14ac:dyDescent="0.25">
      <c r="A171" s="1" t="s">
        <v>4</v>
      </c>
      <c r="B171" s="2">
        <v>42824</v>
      </c>
      <c r="C171" s="3">
        <v>0.37511574074074078</v>
      </c>
      <c r="D171" s="1">
        <v>1</v>
      </c>
    </row>
    <row r="172" spans="1:4" x14ac:dyDescent="0.25">
      <c r="A172" s="1" t="s">
        <v>3</v>
      </c>
      <c r="B172" s="2">
        <v>42825</v>
      </c>
      <c r="C172" s="3">
        <v>1.1574074074074073E-4</v>
      </c>
      <c r="D172" s="1">
        <v>1</v>
      </c>
    </row>
    <row r="173" spans="1:4" x14ac:dyDescent="0.25">
      <c r="A173" s="1" t="s">
        <v>4</v>
      </c>
      <c r="B173" s="2">
        <v>42827</v>
      </c>
      <c r="C173" s="3">
        <v>0.87511574074074072</v>
      </c>
      <c r="D173" s="1">
        <v>1</v>
      </c>
    </row>
    <row r="174" spans="1:4" x14ac:dyDescent="0.25">
      <c r="A174" s="1" t="s">
        <v>4</v>
      </c>
      <c r="B174" s="2">
        <v>42836</v>
      </c>
      <c r="C174" s="3">
        <v>0.75011574074074072</v>
      </c>
      <c r="D174" s="1">
        <v>1</v>
      </c>
    </row>
    <row r="175" spans="1:4" x14ac:dyDescent="0.25">
      <c r="A175" s="1" t="s">
        <v>3</v>
      </c>
      <c r="B175" s="2">
        <v>42837</v>
      </c>
      <c r="C175" s="3">
        <v>1.1574074074074073E-4</v>
      </c>
      <c r="D175" s="1">
        <v>1</v>
      </c>
    </row>
    <row r="176" spans="1:4" x14ac:dyDescent="0.25">
      <c r="A176" s="1" t="s">
        <v>3</v>
      </c>
      <c r="B176" s="2">
        <v>42837</v>
      </c>
      <c r="C176" s="3">
        <v>0.62511574074074072</v>
      </c>
      <c r="D176" s="1">
        <v>-1</v>
      </c>
    </row>
    <row r="177" spans="1:4" x14ac:dyDescent="0.25">
      <c r="A177" s="1" t="s">
        <v>4</v>
      </c>
      <c r="B177" s="2">
        <v>42837</v>
      </c>
      <c r="C177" s="3">
        <v>0.75011574074074072</v>
      </c>
      <c r="D177" s="1">
        <v>-1</v>
      </c>
    </row>
    <row r="178" spans="1:4" x14ac:dyDescent="0.25">
      <c r="A178" s="1" t="s">
        <v>3</v>
      </c>
      <c r="B178" s="2">
        <v>42839</v>
      </c>
      <c r="C178" s="3">
        <v>0.37511574074074078</v>
      </c>
      <c r="D178" s="1">
        <v>1</v>
      </c>
    </row>
    <row r="179" spans="1:4" x14ac:dyDescent="0.25">
      <c r="A179" s="1" t="s">
        <v>3</v>
      </c>
      <c r="B179" s="2">
        <v>42844</v>
      </c>
      <c r="C179" s="3">
        <v>0.79178240740740735</v>
      </c>
      <c r="D179" s="1">
        <v>1</v>
      </c>
    </row>
    <row r="180" spans="1:4" x14ac:dyDescent="0.25">
      <c r="A180" s="1" t="s">
        <v>3</v>
      </c>
      <c r="B180" s="2">
        <v>42857</v>
      </c>
      <c r="C180" s="3">
        <v>0.79178240740740735</v>
      </c>
      <c r="D180" s="1">
        <v>1</v>
      </c>
    </row>
    <row r="181" spans="1:4" x14ac:dyDescent="0.25">
      <c r="A181" s="1" t="s">
        <v>4</v>
      </c>
      <c r="B181" s="2">
        <v>42860</v>
      </c>
      <c r="C181" s="3">
        <v>0.29178240740740741</v>
      </c>
      <c r="D181" s="1">
        <v>1</v>
      </c>
    </row>
    <row r="182" spans="1:4" x14ac:dyDescent="0.25">
      <c r="A182" s="1" t="s">
        <v>3</v>
      </c>
      <c r="B182" s="2">
        <v>42873</v>
      </c>
      <c r="C182" s="3">
        <v>0.66678240740740735</v>
      </c>
      <c r="D182" s="1">
        <v>-1</v>
      </c>
    </row>
    <row r="183" spans="1:4" x14ac:dyDescent="0.25">
      <c r="A183" s="1" t="s">
        <v>4</v>
      </c>
      <c r="B183" s="2">
        <v>42877</v>
      </c>
      <c r="C183" s="3">
        <v>0.70844907407407398</v>
      </c>
      <c r="D183" s="1">
        <v>1</v>
      </c>
    </row>
    <row r="184" spans="1:4" x14ac:dyDescent="0.25">
      <c r="A184" s="1" t="s">
        <v>4</v>
      </c>
      <c r="B184" s="2">
        <v>42879</v>
      </c>
      <c r="C184" s="3">
        <v>0.66678240740740735</v>
      </c>
      <c r="D184" s="1">
        <v>-1</v>
      </c>
    </row>
    <row r="185" spans="1:4" x14ac:dyDescent="0.25">
      <c r="A185" s="1" t="s">
        <v>3</v>
      </c>
      <c r="B185" s="2">
        <v>42892</v>
      </c>
      <c r="C185" s="3">
        <v>0.58344907407407409</v>
      </c>
      <c r="D185" s="1">
        <v>1</v>
      </c>
    </row>
    <row r="186" spans="1:4" x14ac:dyDescent="0.25">
      <c r="A186" s="1" t="s">
        <v>3</v>
      </c>
      <c r="B186" s="2">
        <v>42895</v>
      </c>
      <c r="C186" s="3">
        <v>0.20844907407407409</v>
      </c>
      <c r="D186" s="1">
        <v>1</v>
      </c>
    </row>
    <row r="187" spans="1:4" x14ac:dyDescent="0.25">
      <c r="A187" s="1" t="s">
        <v>3</v>
      </c>
      <c r="B187" s="2">
        <v>42898</v>
      </c>
      <c r="C187" s="3">
        <v>0.79178240740740735</v>
      </c>
      <c r="D187" s="1">
        <v>1</v>
      </c>
    </row>
    <row r="188" spans="1:4" x14ac:dyDescent="0.25">
      <c r="A188" s="1" t="s">
        <v>4</v>
      </c>
      <c r="B188" s="2">
        <v>42900</v>
      </c>
      <c r="C188" s="3">
        <v>0.83344907407407398</v>
      </c>
      <c r="D188" s="1">
        <v>1</v>
      </c>
    </row>
    <row r="189" spans="1:4" x14ac:dyDescent="0.25">
      <c r="A189" s="1" t="s">
        <v>4</v>
      </c>
      <c r="B189" s="2">
        <v>42905</v>
      </c>
      <c r="C189" s="3">
        <v>4.1782407407407407E-2</v>
      </c>
      <c r="D189" s="1">
        <v>1</v>
      </c>
    </row>
    <row r="190" spans="1:4" x14ac:dyDescent="0.25">
      <c r="A190" s="1" t="s">
        <v>4</v>
      </c>
      <c r="B190" s="2">
        <v>42907</v>
      </c>
      <c r="C190" s="3">
        <v>0.25011574074074078</v>
      </c>
      <c r="D190" s="1">
        <v>-1</v>
      </c>
    </row>
    <row r="191" spans="1:4" x14ac:dyDescent="0.25">
      <c r="A191" s="1" t="s">
        <v>3</v>
      </c>
      <c r="B191" s="2">
        <v>42913</v>
      </c>
      <c r="C191" s="3">
        <v>0.16678240740740743</v>
      </c>
      <c r="D191" s="1">
        <v>1</v>
      </c>
    </row>
    <row r="192" spans="1:4" x14ac:dyDescent="0.25">
      <c r="A192" s="1" t="s">
        <v>4</v>
      </c>
      <c r="B192" s="2">
        <v>42926</v>
      </c>
      <c r="C192" s="3">
        <v>0.41678240740740741</v>
      </c>
      <c r="D192" s="1">
        <v>1</v>
      </c>
    </row>
    <row r="193" spans="1:4" x14ac:dyDescent="0.25">
      <c r="A193" s="1" t="s">
        <v>4</v>
      </c>
      <c r="B193" s="2">
        <v>42926</v>
      </c>
      <c r="C193" s="3">
        <v>0.95844907407407398</v>
      </c>
      <c r="D193" s="1">
        <v>1</v>
      </c>
    </row>
    <row r="194" spans="1:4" x14ac:dyDescent="0.25">
      <c r="A194" s="1" t="s">
        <v>3</v>
      </c>
      <c r="B194" s="2">
        <v>42929</v>
      </c>
      <c r="C194" s="3">
        <v>0.54178240740740746</v>
      </c>
      <c r="D194" s="1">
        <v>1</v>
      </c>
    </row>
    <row r="195" spans="1:4" x14ac:dyDescent="0.25">
      <c r="A195" s="1" t="s">
        <v>4</v>
      </c>
      <c r="B195" s="2">
        <v>42934</v>
      </c>
      <c r="C195" s="3">
        <v>0.87511574074074072</v>
      </c>
      <c r="D195" s="1">
        <v>1</v>
      </c>
    </row>
    <row r="196" spans="1:4" x14ac:dyDescent="0.25">
      <c r="A196" s="1" t="s">
        <v>3</v>
      </c>
      <c r="B196" s="2">
        <v>42947</v>
      </c>
      <c r="C196" s="3">
        <v>0.25011574074074078</v>
      </c>
      <c r="D196" s="1">
        <v>1</v>
      </c>
    </row>
    <row r="197" spans="1:4" x14ac:dyDescent="0.25">
      <c r="A197" s="1" t="s">
        <v>4</v>
      </c>
      <c r="B197" s="2">
        <v>42948</v>
      </c>
      <c r="C197" s="3">
        <v>1.1574074074074073E-4</v>
      </c>
      <c r="D197" s="1">
        <v>1</v>
      </c>
    </row>
    <row r="198" spans="1:4" x14ac:dyDescent="0.25">
      <c r="A198" s="1" t="s">
        <v>4</v>
      </c>
      <c r="B198" s="2">
        <v>42955</v>
      </c>
      <c r="C198" s="3">
        <v>0.29178240740740741</v>
      </c>
      <c r="D198" s="1">
        <v>1</v>
      </c>
    </row>
    <row r="199" spans="1:4" x14ac:dyDescent="0.25">
      <c r="A199" s="1" t="s">
        <v>3</v>
      </c>
      <c r="B199" s="2">
        <v>42957</v>
      </c>
      <c r="C199" s="3">
        <v>0.54178240740740746</v>
      </c>
      <c r="D199" s="1">
        <v>1</v>
      </c>
    </row>
    <row r="200" spans="1:4" x14ac:dyDescent="0.25">
      <c r="A200" s="1" t="s">
        <v>4</v>
      </c>
      <c r="B200" s="2">
        <v>42958</v>
      </c>
      <c r="C200" s="3">
        <v>0.33344907407407409</v>
      </c>
      <c r="D200" s="1">
        <v>1</v>
      </c>
    </row>
    <row r="201" spans="1:4" x14ac:dyDescent="0.25">
      <c r="A201" s="1" t="s">
        <v>3</v>
      </c>
      <c r="B201" s="2">
        <v>42958</v>
      </c>
      <c r="C201" s="3">
        <v>0.54178240740740746</v>
      </c>
      <c r="D201" s="1">
        <v>1</v>
      </c>
    </row>
    <row r="202" spans="1:4" x14ac:dyDescent="0.25">
      <c r="A202" s="1" t="s">
        <v>3</v>
      </c>
      <c r="B202" s="2">
        <v>42962</v>
      </c>
      <c r="C202" s="3">
        <v>8.3449074074074078E-2</v>
      </c>
      <c r="D202" s="1">
        <v>-1</v>
      </c>
    </row>
    <row r="203" spans="1:4" x14ac:dyDescent="0.25">
      <c r="A203" s="1" t="s">
        <v>3</v>
      </c>
      <c r="B203" s="2">
        <v>42964</v>
      </c>
      <c r="C203" s="3">
        <v>0.62511574074074072</v>
      </c>
      <c r="D203" s="1">
        <v>1</v>
      </c>
    </row>
    <row r="204" spans="1:4" x14ac:dyDescent="0.25">
      <c r="A204" s="1" t="s">
        <v>4</v>
      </c>
      <c r="B204" s="2">
        <v>42964</v>
      </c>
      <c r="C204" s="3">
        <v>0.87511574074074072</v>
      </c>
      <c r="D204" s="1">
        <v>1</v>
      </c>
    </row>
    <row r="205" spans="1:4" x14ac:dyDescent="0.25">
      <c r="A205" s="1" t="s">
        <v>4</v>
      </c>
      <c r="B205" s="2">
        <v>42968</v>
      </c>
      <c r="C205" s="3">
        <v>0.83344907407407398</v>
      </c>
      <c r="D205" s="1">
        <v>1</v>
      </c>
    </row>
    <row r="206" spans="1:4" x14ac:dyDescent="0.25">
      <c r="A206" s="1" t="s">
        <v>3</v>
      </c>
      <c r="B206" s="2">
        <v>42971</v>
      </c>
      <c r="C206" s="3">
        <v>0.50011574074074072</v>
      </c>
      <c r="D206" s="1">
        <v>1</v>
      </c>
    </row>
    <row r="207" spans="1:4" x14ac:dyDescent="0.25">
      <c r="A207" s="1" t="s">
        <v>3</v>
      </c>
      <c r="B207" s="2">
        <v>42977</v>
      </c>
      <c r="C207" s="3">
        <v>4.1782407407407407E-2</v>
      </c>
      <c r="D207" s="1">
        <v>1</v>
      </c>
    </row>
    <row r="208" spans="1:4" x14ac:dyDescent="0.25">
      <c r="A208" s="1" t="s">
        <v>3</v>
      </c>
      <c r="B208" s="2">
        <v>42978</v>
      </c>
      <c r="C208" s="3">
        <v>0.66678240740740735</v>
      </c>
      <c r="D208" s="1">
        <v>1</v>
      </c>
    </row>
    <row r="209" spans="1:4" x14ac:dyDescent="0.25">
      <c r="A209" s="1" t="s">
        <v>3</v>
      </c>
      <c r="B209" s="2">
        <v>42984</v>
      </c>
      <c r="C209" s="3">
        <v>0.25011574074074078</v>
      </c>
      <c r="D209" s="1">
        <v>1</v>
      </c>
    </row>
    <row r="210" spans="1:4" x14ac:dyDescent="0.25">
      <c r="A210" s="1" t="s">
        <v>3</v>
      </c>
      <c r="B210" s="2">
        <v>42991</v>
      </c>
      <c r="C210" s="3">
        <v>0.95844907407407398</v>
      </c>
      <c r="D210" s="1">
        <v>-1</v>
      </c>
    </row>
    <row r="211" spans="1:4" x14ac:dyDescent="0.25">
      <c r="A211" s="1" t="s">
        <v>4</v>
      </c>
      <c r="B211" s="2">
        <v>42996</v>
      </c>
      <c r="C211" s="3">
        <v>0.70844907407407398</v>
      </c>
      <c r="D211" s="1">
        <v>1</v>
      </c>
    </row>
    <row r="212" spans="1:4" x14ac:dyDescent="0.25">
      <c r="A212" s="1" t="s">
        <v>4</v>
      </c>
      <c r="B212" s="2">
        <v>42998</v>
      </c>
      <c r="C212" s="3">
        <v>0.54178240740740746</v>
      </c>
      <c r="D212" s="1">
        <v>1</v>
      </c>
    </row>
    <row r="213" spans="1:4" x14ac:dyDescent="0.25">
      <c r="A213" s="1" t="s">
        <v>3</v>
      </c>
      <c r="B213" s="2">
        <v>42999</v>
      </c>
      <c r="C213" s="3">
        <v>0.16678240740740743</v>
      </c>
      <c r="D213" s="1">
        <v>1</v>
      </c>
    </row>
    <row r="214" spans="1:4" x14ac:dyDescent="0.25">
      <c r="A214" s="1" t="s">
        <v>4</v>
      </c>
      <c r="B214" s="2">
        <v>43000</v>
      </c>
      <c r="C214" s="3">
        <v>0.50011574074074072</v>
      </c>
      <c r="D214" s="1">
        <v>1</v>
      </c>
    </row>
    <row r="215" spans="1:4" x14ac:dyDescent="0.25">
      <c r="A215" s="1" t="s">
        <v>3</v>
      </c>
      <c r="B215" s="2">
        <v>43004</v>
      </c>
      <c r="C215" s="3">
        <v>0.75011574074074072</v>
      </c>
      <c r="D215" s="1">
        <v>-1</v>
      </c>
    </row>
    <row r="216" spans="1:4" x14ac:dyDescent="0.25">
      <c r="A216" s="1" t="s">
        <v>4</v>
      </c>
      <c r="B216" s="2">
        <v>43012</v>
      </c>
      <c r="C216" s="3">
        <v>0.62511574074074072</v>
      </c>
      <c r="D216" s="1">
        <v>1</v>
      </c>
    </row>
    <row r="217" spans="1:4" x14ac:dyDescent="0.25">
      <c r="A217" s="1" t="s">
        <v>3</v>
      </c>
      <c r="B217" s="2">
        <v>43013</v>
      </c>
      <c r="C217" s="3">
        <v>0.91678240740740735</v>
      </c>
      <c r="D217" s="1">
        <v>-1</v>
      </c>
    </row>
    <row r="218" spans="1:4" x14ac:dyDescent="0.25">
      <c r="A218" s="1" t="s">
        <v>3</v>
      </c>
      <c r="B218" s="2">
        <v>43021</v>
      </c>
      <c r="C218" s="3">
        <v>0.12511574074074075</v>
      </c>
      <c r="D218" s="1">
        <v>-1</v>
      </c>
    </row>
    <row r="219" spans="1:4" x14ac:dyDescent="0.25">
      <c r="A219" s="1" t="s">
        <v>3</v>
      </c>
      <c r="B219" s="2">
        <v>43025</v>
      </c>
      <c r="C219" s="3">
        <v>0.79178240740740735</v>
      </c>
      <c r="D219" s="1">
        <v>1</v>
      </c>
    </row>
    <row r="220" spans="1:4" x14ac:dyDescent="0.25">
      <c r="A220" s="1" t="s">
        <v>4</v>
      </c>
      <c r="B220" s="2">
        <v>43028</v>
      </c>
      <c r="C220" s="3">
        <v>0.12511574074074075</v>
      </c>
      <c r="D220" s="1">
        <v>1</v>
      </c>
    </row>
    <row r="221" spans="1:4" x14ac:dyDescent="0.25">
      <c r="A221" s="1" t="s">
        <v>3</v>
      </c>
      <c r="B221" s="2">
        <v>43033</v>
      </c>
      <c r="C221" s="3">
        <v>0.25011574074074078</v>
      </c>
      <c r="D221" s="1">
        <v>1</v>
      </c>
    </row>
    <row r="222" spans="1:4" x14ac:dyDescent="0.25">
      <c r="A222" s="1" t="s">
        <v>3</v>
      </c>
      <c r="B222" s="2">
        <v>43038</v>
      </c>
      <c r="C222" s="3">
        <v>0.70844907407407398</v>
      </c>
      <c r="D222" s="1">
        <v>1</v>
      </c>
    </row>
    <row r="223" spans="1:4" x14ac:dyDescent="0.25">
      <c r="A223" s="1" t="s">
        <v>4</v>
      </c>
      <c r="B223" s="2">
        <v>43047</v>
      </c>
      <c r="C223" s="3">
        <v>0.54178240740740746</v>
      </c>
      <c r="D223" s="1">
        <v>1</v>
      </c>
    </row>
    <row r="224" spans="1:4" x14ac:dyDescent="0.25">
      <c r="A224" s="1" t="s">
        <v>3</v>
      </c>
      <c r="B224" s="2">
        <v>43048</v>
      </c>
      <c r="C224" s="3">
        <v>0.50011574074074072</v>
      </c>
      <c r="D224" s="1">
        <v>-1</v>
      </c>
    </row>
    <row r="225" spans="1:4" x14ac:dyDescent="0.25">
      <c r="A225" s="1" t="s">
        <v>3</v>
      </c>
      <c r="B225" s="2">
        <v>43055</v>
      </c>
      <c r="C225" s="3">
        <v>8.3449074074074078E-2</v>
      </c>
      <c r="D225" s="1">
        <v>1</v>
      </c>
    </row>
    <row r="226" spans="1:4" x14ac:dyDescent="0.25">
      <c r="A226" s="1" t="s">
        <v>3</v>
      </c>
      <c r="B226" s="2">
        <v>43055</v>
      </c>
      <c r="C226" s="3">
        <v>0.62511574074074072</v>
      </c>
      <c r="D226" s="1">
        <v>1</v>
      </c>
    </row>
    <row r="227" spans="1:4" x14ac:dyDescent="0.25">
      <c r="A227" s="1" t="s">
        <v>3</v>
      </c>
      <c r="B227" s="2">
        <v>43068</v>
      </c>
      <c r="C227" s="3">
        <v>0.70844907407407398</v>
      </c>
      <c r="D227" s="1">
        <v>1</v>
      </c>
    </row>
    <row r="228" spans="1:4" x14ac:dyDescent="0.25">
      <c r="A228" s="1" t="s">
        <v>4</v>
      </c>
      <c r="B228" s="2">
        <v>43068</v>
      </c>
      <c r="C228" s="3">
        <v>0.91678240740740735</v>
      </c>
      <c r="D228" s="1">
        <v>-1</v>
      </c>
    </row>
    <row r="229" spans="1:4" x14ac:dyDescent="0.25">
      <c r="A229" s="1" t="s">
        <v>3</v>
      </c>
      <c r="B229" s="2">
        <v>43081</v>
      </c>
      <c r="C229" s="3">
        <v>0.37511574074074078</v>
      </c>
      <c r="D229" s="1">
        <v>-1</v>
      </c>
    </row>
    <row r="230" spans="1:4" x14ac:dyDescent="0.25">
      <c r="A230" s="1" t="s">
        <v>3</v>
      </c>
      <c r="B230" s="2">
        <v>43081</v>
      </c>
      <c r="C230" s="3">
        <v>0.87511574074074072</v>
      </c>
      <c r="D230" s="1">
        <v>1</v>
      </c>
    </row>
    <row r="231" spans="1:4" x14ac:dyDescent="0.25">
      <c r="A231" s="1" t="s">
        <v>3</v>
      </c>
      <c r="B231" s="2">
        <v>43087</v>
      </c>
      <c r="C231" s="3">
        <v>0.16678240740740743</v>
      </c>
      <c r="D231" s="1">
        <v>1</v>
      </c>
    </row>
    <row r="232" spans="1:4" x14ac:dyDescent="0.25">
      <c r="A232" s="1" t="s">
        <v>3</v>
      </c>
      <c r="B232" s="2">
        <v>43089</v>
      </c>
      <c r="C232" s="3">
        <v>0.66678240740740735</v>
      </c>
      <c r="D232" s="1">
        <v>1</v>
      </c>
    </row>
    <row r="233" spans="1:4" x14ac:dyDescent="0.25">
      <c r="A233" s="1" t="s">
        <v>4</v>
      </c>
      <c r="B233" s="2">
        <v>43089</v>
      </c>
      <c r="C233" s="3">
        <v>0.91678240740740735</v>
      </c>
      <c r="D233" s="1">
        <v>1</v>
      </c>
    </row>
    <row r="234" spans="1:4" x14ac:dyDescent="0.25">
      <c r="A234" s="1" t="s">
        <v>3</v>
      </c>
      <c r="B234" s="2">
        <v>43095</v>
      </c>
      <c r="C234" s="3">
        <v>0.62511574074074072</v>
      </c>
      <c r="D234" s="1">
        <v>1</v>
      </c>
    </row>
    <row r="235" spans="1:4" x14ac:dyDescent="0.25">
      <c r="A235" s="1" t="s">
        <v>4</v>
      </c>
      <c r="B235" s="2">
        <v>43103</v>
      </c>
      <c r="C235" s="3">
        <v>0.12511574074074075</v>
      </c>
      <c r="D235" s="1">
        <v>1</v>
      </c>
    </row>
    <row r="236" spans="1:4" x14ac:dyDescent="0.25">
      <c r="A236" s="1" t="s">
        <v>3</v>
      </c>
      <c r="B236" s="2">
        <v>43110</v>
      </c>
      <c r="C236" s="3">
        <v>0.37511574074074078</v>
      </c>
      <c r="D236" s="1">
        <v>1</v>
      </c>
    </row>
    <row r="237" spans="1:4" x14ac:dyDescent="0.25">
      <c r="A237" s="1" t="s">
        <v>4</v>
      </c>
      <c r="B237" s="2">
        <v>43111</v>
      </c>
      <c r="C237" s="3">
        <v>0.20844907407407409</v>
      </c>
      <c r="D237" s="1">
        <v>1</v>
      </c>
    </row>
    <row r="238" spans="1:4" x14ac:dyDescent="0.25">
      <c r="A238" s="1" t="s">
        <v>3</v>
      </c>
      <c r="B238" s="2">
        <v>43111</v>
      </c>
      <c r="C238" s="3">
        <v>0.45844907407407409</v>
      </c>
      <c r="D238" s="1">
        <v>1</v>
      </c>
    </row>
    <row r="239" spans="1:4" x14ac:dyDescent="0.25">
      <c r="A239" s="1" t="s">
        <v>4</v>
      </c>
      <c r="B239" s="2">
        <v>43115</v>
      </c>
      <c r="C239" s="3">
        <v>0.91678240740740735</v>
      </c>
      <c r="D239" s="1">
        <v>1</v>
      </c>
    </row>
    <row r="240" spans="1:4" x14ac:dyDescent="0.25">
      <c r="A240" s="1" t="s">
        <v>3</v>
      </c>
      <c r="B240" s="2">
        <v>43117</v>
      </c>
      <c r="C240" s="3">
        <v>0.66678240740740735</v>
      </c>
      <c r="D240" s="1">
        <v>1</v>
      </c>
    </row>
    <row r="241" spans="1:4" x14ac:dyDescent="0.25">
      <c r="A241" s="1" t="s">
        <v>3</v>
      </c>
      <c r="B241" s="2">
        <v>43118</v>
      </c>
      <c r="C241" s="3">
        <v>0.29178240740740741</v>
      </c>
      <c r="D241" s="1">
        <v>1</v>
      </c>
    </row>
    <row r="242" spans="1:4" x14ac:dyDescent="0.25">
      <c r="A242" s="1" t="s">
        <v>4</v>
      </c>
      <c r="B242" s="2">
        <v>43125</v>
      </c>
      <c r="C242" s="3">
        <v>0.83344907407407398</v>
      </c>
      <c r="D242" s="1">
        <v>1</v>
      </c>
    </row>
    <row r="243" spans="1:4" x14ac:dyDescent="0.25">
      <c r="A243" s="1" t="s">
        <v>4</v>
      </c>
      <c r="B243" s="2">
        <v>43130</v>
      </c>
      <c r="C243" s="3">
        <v>0.70844907407407398</v>
      </c>
      <c r="D243" s="1">
        <v>1</v>
      </c>
    </row>
    <row r="244" spans="1:4" x14ac:dyDescent="0.25">
      <c r="A244" s="1" t="s">
        <v>4</v>
      </c>
      <c r="B244" s="2">
        <v>43146</v>
      </c>
      <c r="C244" s="3">
        <v>0.50011574074074072</v>
      </c>
      <c r="D244" s="1">
        <v>1</v>
      </c>
    </row>
    <row r="245" spans="1:4" x14ac:dyDescent="0.25">
      <c r="A245" s="1" t="s">
        <v>3</v>
      </c>
      <c r="B245" s="2">
        <v>43157</v>
      </c>
      <c r="C245" s="3">
        <v>0.12511574074074075</v>
      </c>
      <c r="D245" s="1">
        <v>1</v>
      </c>
    </row>
    <row r="246" spans="1:4" x14ac:dyDescent="0.25">
      <c r="A246" s="1" t="s">
        <v>4</v>
      </c>
      <c r="B246" s="2">
        <v>43160</v>
      </c>
      <c r="C246" s="3">
        <v>0.41678240740740741</v>
      </c>
      <c r="D246" s="1">
        <v>1</v>
      </c>
    </row>
    <row r="247" spans="1:4" x14ac:dyDescent="0.25">
      <c r="A247" s="1" t="s">
        <v>3</v>
      </c>
      <c r="B247" s="2">
        <v>43164</v>
      </c>
      <c r="C247" s="3">
        <v>0.41678240740740741</v>
      </c>
      <c r="D247" s="1">
        <v>-1</v>
      </c>
    </row>
    <row r="248" spans="1:4" x14ac:dyDescent="0.25">
      <c r="A248" s="1" t="s">
        <v>4</v>
      </c>
      <c r="B248" s="2">
        <v>43167</v>
      </c>
      <c r="C248" s="3">
        <v>8.3449074074074078E-2</v>
      </c>
      <c r="D248" s="1">
        <v>1</v>
      </c>
    </row>
    <row r="249" spans="1:4" x14ac:dyDescent="0.25">
      <c r="A249" s="1" t="s">
        <v>4</v>
      </c>
      <c r="B249" s="2">
        <v>43168</v>
      </c>
      <c r="C249" s="3">
        <v>0.45844907407407409</v>
      </c>
      <c r="D249" s="1">
        <v>1</v>
      </c>
    </row>
    <row r="250" spans="1:4" x14ac:dyDescent="0.25">
      <c r="A250" s="1" t="s">
        <v>4</v>
      </c>
      <c r="B250" s="2">
        <v>43170</v>
      </c>
      <c r="C250" s="3">
        <v>0.87511574074074072</v>
      </c>
      <c r="D250" s="1">
        <v>-1</v>
      </c>
    </row>
    <row r="251" spans="1:4" x14ac:dyDescent="0.25">
      <c r="A251" s="1" t="s">
        <v>3</v>
      </c>
      <c r="B251" s="2">
        <v>43180</v>
      </c>
      <c r="C251" s="3">
        <v>0.83344907407407398</v>
      </c>
      <c r="D251" s="1">
        <v>1</v>
      </c>
    </row>
    <row r="252" spans="1:4" x14ac:dyDescent="0.25">
      <c r="A252" s="1" t="s">
        <v>3</v>
      </c>
      <c r="B252" s="2">
        <v>43186</v>
      </c>
      <c r="C252" s="3">
        <v>0.70844907407407398</v>
      </c>
      <c r="D252" s="1">
        <v>1</v>
      </c>
    </row>
    <row r="253" spans="1:4" x14ac:dyDescent="0.25">
      <c r="A253" s="1" t="s">
        <v>4</v>
      </c>
      <c r="B253" s="2">
        <v>43188</v>
      </c>
      <c r="C253" s="3">
        <v>0.66678240740740735</v>
      </c>
      <c r="D253" s="1">
        <v>1</v>
      </c>
    </row>
    <row r="254" spans="1:4" x14ac:dyDescent="0.25">
      <c r="A254" s="1" t="s">
        <v>3</v>
      </c>
      <c r="B254" s="2">
        <v>43188</v>
      </c>
      <c r="C254" s="3">
        <v>0.83344907407407398</v>
      </c>
      <c r="D254" s="1">
        <v>1</v>
      </c>
    </row>
    <row r="255" spans="1:4" x14ac:dyDescent="0.25">
      <c r="A255" s="1" t="s">
        <v>4</v>
      </c>
      <c r="B255" s="2">
        <v>43194</v>
      </c>
      <c r="C255" s="3">
        <v>0.79178240740740735</v>
      </c>
      <c r="D255" s="1">
        <v>1</v>
      </c>
    </row>
    <row r="256" spans="1:4" x14ac:dyDescent="0.25">
      <c r="A256" s="1" t="s">
        <v>3</v>
      </c>
      <c r="B256" s="2">
        <v>43200</v>
      </c>
      <c r="C256" s="3">
        <v>0.33344907407407409</v>
      </c>
      <c r="D256" s="1">
        <v>1</v>
      </c>
    </row>
    <row r="257" spans="1:4" x14ac:dyDescent="0.25">
      <c r="A257" s="1" t="s">
        <v>4</v>
      </c>
      <c r="B257" s="2">
        <v>43203</v>
      </c>
      <c r="C257" s="3">
        <v>0.50011574074074072</v>
      </c>
      <c r="D257" s="1">
        <v>-1</v>
      </c>
    </row>
    <row r="258" spans="1:4" x14ac:dyDescent="0.25">
      <c r="A258" s="1" t="s">
        <v>3</v>
      </c>
      <c r="B258" s="2">
        <v>43203</v>
      </c>
      <c r="C258" s="3">
        <v>0.62511574074074072</v>
      </c>
      <c r="D258" s="1">
        <v>1</v>
      </c>
    </row>
    <row r="259" spans="1:4" x14ac:dyDescent="0.25">
      <c r="A259" s="1" t="s">
        <v>4</v>
      </c>
      <c r="B259" s="2">
        <v>43206</v>
      </c>
      <c r="C259" s="3">
        <v>0.25011574074074078</v>
      </c>
      <c r="D259" s="1">
        <v>-1</v>
      </c>
    </row>
    <row r="260" spans="1:4" x14ac:dyDescent="0.25">
      <c r="A260" s="1" t="s">
        <v>3</v>
      </c>
      <c r="B260" s="2">
        <v>43206</v>
      </c>
      <c r="C260" s="3">
        <v>0.37511574074074078</v>
      </c>
      <c r="D260" s="1">
        <v>1</v>
      </c>
    </row>
    <row r="261" spans="1:4" x14ac:dyDescent="0.25">
      <c r="A261" s="1" t="s">
        <v>4</v>
      </c>
      <c r="B261" s="2">
        <v>43209</v>
      </c>
      <c r="C261" s="3">
        <v>0.66678240740740735</v>
      </c>
      <c r="D261" s="1">
        <v>1</v>
      </c>
    </row>
    <row r="262" spans="1:4" x14ac:dyDescent="0.25">
      <c r="A262" s="1" t="s">
        <v>3</v>
      </c>
      <c r="B262" s="2">
        <v>43217</v>
      </c>
      <c r="C262" s="3">
        <v>1.1574074074074073E-4</v>
      </c>
      <c r="D262" s="1">
        <v>1</v>
      </c>
    </row>
    <row r="263" spans="1:4" x14ac:dyDescent="0.25">
      <c r="A263" s="1" t="s">
        <v>3</v>
      </c>
      <c r="B263" s="2">
        <v>43220</v>
      </c>
      <c r="C263" s="3">
        <v>0.70844907407407398</v>
      </c>
      <c r="D263" s="1">
        <v>1</v>
      </c>
    </row>
    <row r="264" spans="1:4" x14ac:dyDescent="0.25">
      <c r="A264" s="1" t="s">
        <v>3</v>
      </c>
      <c r="B264" s="2">
        <v>43222</v>
      </c>
      <c r="C264" s="3">
        <v>0.12511574074074075</v>
      </c>
      <c r="D264" s="1">
        <v>1</v>
      </c>
    </row>
    <row r="265" spans="1:4" x14ac:dyDescent="0.25">
      <c r="A265" s="1" t="s">
        <v>4</v>
      </c>
      <c r="B265" s="2">
        <v>43237</v>
      </c>
      <c r="C265" s="3">
        <v>0.87511574074074072</v>
      </c>
      <c r="D265" s="1">
        <v>1</v>
      </c>
    </row>
    <row r="266" spans="1:4" x14ac:dyDescent="0.25">
      <c r="A266" s="1" t="s">
        <v>3</v>
      </c>
      <c r="B266" s="2">
        <v>43238</v>
      </c>
      <c r="C266" s="3">
        <v>8.3449074074074078E-2</v>
      </c>
      <c r="D266" s="1">
        <v>1</v>
      </c>
    </row>
    <row r="267" spans="1:4" x14ac:dyDescent="0.25">
      <c r="A267" s="1" t="s">
        <v>3</v>
      </c>
      <c r="B267" s="2">
        <v>43243</v>
      </c>
      <c r="C267" s="3">
        <v>0.83344907407407398</v>
      </c>
      <c r="D267" s="1">
        <v>1</v>
      </c>
    </row>
    <row r="268" spans="1:4" x14ac:dyDescent="0.25">
      <c r="A268" s="1" t="s">
        <v>4</v>
      </c>
      <c r="B268" s="2">
        <v>43252</v>
      </c>
      <c r="C268" s="3">
        <v>0.54178240740740746</v>
      </c>
      <c r="D268" s="1">
        <v>1</v>
      </c>
    </row>
    <row r="269" spans="1:4" x14ac:dyDescent="0.25">
      <c r="A269" s="1" t="s">
        <v>3</v>
      </c>
      <c r="B269" s="2">
        <v>43256</v>
      </c>
      <c r="C269" s="3">
        <v>0.29178240740740741</v>
      </c>
      <c r="D269" s="1">
        <v>1</v>
      </c>
    </row>
    <row r="270" spans="1:4" x14ac:dyDescent="0.25">
      <c r="A270" s="1" t="s">
        <v>3</v>
      </c>
      <c r="B270" s="2">
        <v>43257</v>
      </c>
      <c r="C270" s="3">
        <v>0.33344907407407409</v>
      </c>
      <c r="D270" s="1">
        <v>1</v>
      </c>
    </row>
    <row r="271" spans="1:4" x14ac:dyDescent="0.25">
      <c r="A271" s="1" t="s">
        <v>4</v>
      </c>
      <c r="B271" s="2">
        <v>43258</v>
      </c>
      <c r="C271" s="3">
        <v>0.70844907407407398</v>
      </c>
      <c r="D271" s="1">
        <v>1</v>
      </c>
    </row>
    <row r="272" spans="1:4" x14ac:dyDescent="0.25">
      <c r="A272" s="1" t="s">
        <v>4</v>
      </c>
      <c r="B272" s="2">
        <v>43276</v>
      </c>
      <c r="C272" s="3">
        <v>4.1782407407407407E-2</v>
      </c>
      <c r="D272" s="1">
        <v>1</v>
      </c>
    </row>
    <row r="273" spans="1:4" x14ac:dyDescent="0.25">
      <c r="A273" s="1" t="s">
        <v>3</v>
      </c>
      <c r="B273" s="2">
        <v>43276</v>
      </c>
      <c r="C273" s="3">
        <v>0.37511574074074078</v>
      </c>
      <c r="D273" s="1">
        <v>1</v>
      </c>
    </row>
    <row r="274" spans="1:4" x14ac:dyDescent="0.25">
      <c r="A274" s="1" t="s">
        <v>3</v>
      </c>
      <c r="B274" s="2">
        <v>43279</v>
      </c>
      <c r="C274" s="3">
        <v>0.45844907407407409</v>
      </c>
      <c r="D274" s="1">
        <v>1</v>
      </c>
    </row>
    <row r="275" spans="1:4" x14ac:dyDescent="0.25">
      <c r="A275" s="1" t="s">
        <v>4</v>
      </c>
      <c r="B275" s="2">
        <v>43293</v>
      </c>
      <c r="C275" s="3">
        <v>0.79178240740740735</v>
      </c>
      <c r="D275" s="1">
        <v>1</v>
      </c>
    </row>
    <row r="276" spans="1:4" x14ac:dyDescent="0.25">
      <c r="A276" s="1" t="s">
        <v>3</v>
      </c>
      <c r="B276" s="2">
        <v>43300</v>
      </c>
      <c r="C276" s="3">
        <v>0.62511574074074072</v>
      </c>
      <c r="D276" s="1">
        <v>1</v>
      </c>
    </row>
    <row r="277" spans="1:4" x14ac:dyDescent="0.25">
      <c r="A277" s="1" t="s">
        <v>4</v>
      </c>
      <c r="B277" s="2">
        <v>43311</v>
      </c>
      <c r="C277" s="3">
        <v>0.12511574074074075</v>
      </c>
      <c r="D277" s="1">
        <v>1</v>
      </c>
    </row>
    <row r="278" spans="1:4" x14ac:dyDescent="0.25">
      <c r="A278" s="1" t="s">
        <v>4</v>
      </c>
      <c r="B278" s="2">
        <v>43312</v>
      </c>
      <c r="C278" s="3">
        <v>0.62511574074074072</v>
      </c>
      <c r="D278" s="1">
        <v>1</v>
      </c>
    </row>
    <row r="279" spans="1:4" x14ac:dyDescent="0.25">
      <c r="A279" s="1" t="s">
        <v>4</v>
      </c>
      <c r="B279" s="2">
        <v>43318</v>
      </c>
      <c r="C279" s="3">
        <v>0.50011574074074072</v>
      </c>
      <c r="D279" s="1">
        <v>-1</v>
      </c>
    </row>
    <row r="280" spans="1:4" x14ac:dyDescent="0.25">
      <c r="A280" s="1" t="s">
        <v>4</v>
      </c>
      <c r="B280" s="2">
        <v>43320</v>
      </c>
      <c r="C280" s="3">
        <v>0.37511574074074078</v>
      </c>
      <c r="D280" s="1">
        <v>1</v>
      </c>
    </row>
    <row r="281" spans="1:4" x14ac:dyDescent="0.25">
      <c r="A281" s="1" t="s">
        <v>3</v>
      </c>
      <c r="B281" s="2">
        <v>43335</v>
      </c>
      <c r="C281" s="3">
        <v>0.33344907407407409</v>
      </c>
      <c r="D281" s="1">
        <v>1</v>
      </c>
    </row>
    <row r="282" spans="1:4" x14ac:dyDescent="0.25">
      <c r="A282" s="1" t="s">
        <v>3</v>
      </c>
      <c r="B282" s="2">
        <v>43339</v>
      </c>
      <c r="C282" s="3">
        <v>0.41678240740740741</v>
      </c>
      <c r="D282" s="1">
        <v>1</v>
      </c>
    </row>
    <row r="283" spans="1:4" x14ac:dyDescent="0.25">
      <c r="A283" s="1" t="s">
        <v>3</v>
      </c>
      <c r="B283" s="2">
        <v>43347</v>
      </c>
      <c r="C283" s="3">
        <v>0.70844907407407398</v>
      </c>
      <c r="D283" s="1">
        <v>1</v>
      </c>
    </row>
    <row r="284" spans="1:4" x14ac:dyDescent="0.25">
      <c r="A284" s="1" t="s">
        <v>3</v>
      </c>
      <c r="B284" s="2">
        <v>43348</v>
      </c>
      <c r="C284" s="3">
        <v>0.45844907407407409</v>
      </c>
      <c r="D284" s="1">
        <v>1</v>
      </c>
    </row>
    <row r="285" spans="1:4" x14ac:dyDescent="0.25">
      <c r="A285" s="1" t="s">
        <v>4</v>
      </c>
      <c r="B285" s="2">
        <v>43356</v>
      </c>
      <c r="C285" s="3">
        <v>0.25011574074074078</v>
      </c>
      <c r="D285" s="1">
        <v>1</v>
      </c>
    </row>
    <row r="286" spans="1:4" x14ac:dyDescent="0.25">
      <c r="A286" s="1" t="s">
        <v>3</v>
      </c>
      <c r="B286" s="2">
        <v>43360</v>
      </c>
      <c r="C286" s="3">
        <v>0.16678240740740743</v>
      </c>
      <c r="D286" s="1">
        <v>1</v>
      </c>
    </row>
    <row r="287" spans="1:4" x14ac:dyDescent="0.25">
      <c r="A287" s="1" t="s">
        <v>3</v>
      </c>
      <c r="B287" s="2">
        <v>43361</v>
      </c>
      <c r="C287" s="3">
        <v>0.16678240740740743</v>
      </c>
      <c r="D287" s="1">
        <v>1</v>
      </c>
    </row>
    <row r="288" spans="1:4" x14ac:dyDescent="0.25">
      <c r="A288" s="1" t="s">
        <v>4</v>
      </c>
      <c r="B288" s="2">
        <v>43368</v>
      </c>
      <c r="C288" s="3">
        <v>0.75011574074074072</v>
      </c>
      <c r="D288" s="1">
        <v>1</v>
      </c>
    </row>
    <row r="289" spans="1:4" x14ac:dyDescent="0.25">
      <c r="A289" s="1" t="s">
        <v>3</v>
      </c>
      <c r="B289" s="2">
        <v>43371</v>
      </c>
      <c r="C289" s="3">
        <v>0.66678240740740735</v>
      </c>
      <c r="D289" s="1">
        <v>1</v>
      </c>
    </row>
    <row r="290" spans="1:4" x14ac:dyDescent="0.25">
      <c r="A290" s="1" t="s">
        <v>3</v>
      </c>
      <c r="B290" s="2">
        <v>43375</v>
      </c>
      <c r="C290" s="3">
        <v>0.54178240740740746</v>
      </c>
      <c r="D290" s="1">
        <v>1</v>
      </c>
    </row>
    <row r="291" spans="1:4" x14ac:dyDescent="0.25">
      <c r="A291" s="1" t="s">
        <v>3</v>
      </c>
      <c r="B291" s="2">
        <v>43376</v>
      </c>
      <c r="C291" s="3">
        <v>0.12511574074074075</v>
      </c>
      <c r="D291" s="1">
        <v>1</v>
      </c>
    </row>
    <row r="292" spans="1:4" x14ac:dyDescent="0.25">
      <c r="A292" s="1" t="s">
        <v>3</v>
      </c>
      <c r="B292" s="2">
        <v>43377</v>
      </c>
      <c r="C292" s="3">
        <v>0.33344907407407409</v>
      </c>
      <c r="D292" s="1">
        <v>1</v>
      </c>
    </row>
    <row r="293" spans="1:4" x14ac:dyDescent="0.25">
      <c r="A293" s="1" t="s">
        <v>3</v>
      </c>
      <c r="B293" s="2">
        <v>43378</v>
      </c>
      <c r="C293" s="3">
        <v>0.83344907407407398</v>
      </c>
      <c r="D293" s="1">
        <v>1</v>
      </c>
    </row>
    <row r="294" spans="1:4" x14ac:dyDescent="0.25">
      <c r="A294" s="1" t="s">
        <v>3</v>
      </c>
      <c r="B294" s="2">
        <v>43389</v>
      </c>
      <c r="C294" s="3">
        <v>0.33344907407407409</v>
      </c>
      <c r="D294" s="1">
        <v>-1</v>
      </c>
    </row>
    <row r="295" spans="1:4" x14ac:dyDescent="0.25">
      <c r="A295" s="1" t="s">
        <v>4</v>
      </c>
      <c r="B295" s="2">
        <v>43399</v>
      </c>
      <c r="C295" s="3">
        <v>0.50011574074074072</v>
      </c>
      <c r="D295" s="1">
        <v>-1</v>
      </c>
    </row>
    <row r="296" spans="1:4" x14ac:dyDescent="0.25">
      <c r="A296" s="1" t="s">
        <v>4</v>
      </c>
      <c r="B296" s="2">
        <v>43403</v>
      </c>
      <c r="C296" s="3">
        <v>0.79178240740740735</v>
      </c>
      <c r="D296" s="1">
        <v>1</v>
      </c>
    </row>
    <row r="297" spans="1:4" x14ac:dyDescent="0.25">
      <c r="A297" s="1" t="s">
        <v>3</v>
      </c>
      <c r="B297" s="2">
        <v>43406</v>
      </c>
      <c r="C297" s="3">
        <v>0.25011574074074078</v>
      </c>
      <c r="D297" s="1">
        <v>1</v>
      </c>
    </row>
    <row r="298" spans="1:4" x14ac:dyDescent="0.25">
      <c r="A298" s="1" t="s">
        <v>4</v>
      </c>
      <c r="B298" s="2">
        <v>43412</v>
      </c>
      <c r="C298" s="3">
        <v>0.75011574074074072</v>
      </c>
      <c r="D298" s="1">
        <v>1</v>
      </c>
    </row>
    <row r="299" spans="1:4" x14ac:dyDescent="0.25">
      <c r="A299" s="1" t="s">
        <v>3</v>
      </c>
      <c r="B299" s="2">
        <v>43413</v>
      </c>
      <c r="C299" s="3">
        <v>0.50011574074074072</v>
      </c>
      <c r="D299" s="1">
        <v>1</v>
      </c>
    </row>
    <row r="300" spans="1:4" x14ac:dyDescent="0.25">
      <c r="A300" s="1" t="s">
        <v>4</v>
      </c>
      <c r="B300" s="2">
        <v>43418</v>
      </c>
      <c r="C300" s="3">
        <v>0.20844907407407409</v>
      </c>
      <c r="D300" s="1">
        <v>1</v>
      </c>
    </row>
    <row r="301" spans="1:4" x14ac:dyDescent="0.25">
      <c r="A301" s="1" t="s">
        <v>3</v>
      </c>
      <c r="B301" s="2">
        <v>43420</v>
      </c>
      <c r="C301" s="3">
        <v>0.62511574074074072</v>
      </c>
      <c r="D301" s="1">
        <v>1</v>
      </c>
    </row>
    <row r="302" spans="1:4" x14ac:dyDescent="0.25">
      <c r="A302" s="1" t="s">
        <v>4</v>
      </c>
      <c r="B302" s="2">
        <v>43430</v>
      </c>
      <c r="C302" s="3">
        <v>0.54178240740740746</v>
      </c>
      <c r="D302" s="1">
        <v>1</v>
      </c>
    </row>
    <row r="303" spans="1:4" x14ac:dyDescent="0.25">
      <c r="A303" s="1" t="s">
        <v>4</v>
      </c>
      <c r="B303" s="2">
        <v>43437</v>
      </c>
      <c r="C303" s="3">
        <v>0.50011574074074072</v>
      </c>
      <c r="D303" s="1">
        <v>1</v>
      </c>
    </row>
    <row r="304" spans="1:4" x14ac:dyDescent="0.25">
      <c r="A304" s="1" t="s">
        <v>4</v>
      </c>
      <c r="B304" s="2">
        <v>43443</v>
      </c>
      <c r="C304" s="3">
        <v>0.95844907407407398</v>
      </c>
      <c r="D304" s="1">
        <v>-1</v>
      </c>
    </row>
    <row r="305" spans="1:4" x14ac:dyDescent="0.25">
      <c r="A305" s="1" t="s">
        <v>4</v>
      </c>
      <c r="B305" s="2">
        <v>43453</v>
      </c>
      <c r="C305" s="3">
        <v>0.87511574074074072</v>
      </c>
      <c r="D305" s="1">
        <v>1</v>
      </c>
    </row>
    <row r="306" spans="1:4" x14ac:dyDescent="0.25">
      <c r="A306" s="1" t="s">
        <v>4</v>
      </c>
      <c r="B306" s="2">
        <v>43455</v>
      </c>
      <c r="C306" s="3">
        <v>0.45844907407407409</v>
      </c>
      <c r="D306" s="1">
        <v>1</v>
      </c>
    </row>
    <row r="307" spans="1:4" x14ac:dyDescent="0.25">
      <c r="A307" s="1" t="s">
        <v>3</v>
      </c>
      <c r="B307" s="2">
        <v>43480</v>
      </c>
      <c r="C307" s="3">
        <v>0.62511574074074072</v>
      </c>
      <c r="D307" s="1">
        <v>-1</v>
      </c>
    </row>
    <row r="308" spans="1:4" x14ac:dyDescent="0.25">
      <c r="A308" s="1" t="s">
        <v>4</v>
      </c>
      <c r="B308" s="2">
        <v>43481</v>
      </c>
      <c r="C308" s="3">
        <v>0.50011574074074072</v>
      </c>
      <c r="D308" s="1">
        <v>-1</v>
      </c>
    </row>
    <row r="309" spans="1:4" x14ac:dyDescent="0.25">
      <c r="A309" s="1" t="s">
        <v>4</v>
      </c>
      <c r="B309" s="2">
        <v>43487</v>
      </c>
      <c r="C309" s="3">
        <v>0.87511574074074072</v>
      </c>
      <c r="D309" s="1">
        <v>1</v>
      </c>
    </row>
    <row r="310" spans="1:4" x14ac:dyDescent="0.25">
      <c r="A310" s="1" t="s">
        <v>3</v>
      </c>
      <c r="B310" s="2">
        <v>43494</v>
      </c>
      <c r="C310" s="3">
        <v>0.87511574074074072</v>
      </c>
      <c r="D310" s="1">
        <v>1</v>
      </c>
    </row>
    <row r="311" spans="1:4" x14ac:dyDescent="0.25">
      <c r="A311" s="1" t="s">
        <v>3</v>
      </c>
      <c r="B311" s="2">
        <v>43514</v>
      </c>
      <c r="C311" s="3">
        <v>0.87511574074074072</v>
      </c>
      <c r="D311" s="1">
        <v>1</v>
      </c>
    </row>
    <row r="312" spans="1:4" x14ac:dyDescent="0.25">
      <c r="A312" s="1" t="s">
        <v>3</v>
      </c>
      <c r="B312" s="2">
        <v>43515</v>
      </c>
      <c r="C312" s="3">
        <v>0.66678240740740735</v>
      </c>
      <c r="D312" s="1">
        <v>1</v>
      </c>
    </row>
    <row r="313" spans="1:4" x14ac:dyDescent="0.25">
      <c r="A313" s="1" t="s">
        <v>3</v>
      </c>
      <c r="B313" s="2">
        <v>43521</v>
      </c>
      <c r="C313" s="3">
        <v>4.1782407407407407E-2</v>
      </c>
      <c r="D313" s="1">
        <v>1</v>
      </c>
    </row>
    <row r="314" spans="1:4" x14ac:dyDescent="0.25">
      <c r="A314" s="1" t="s">
        <v>4</v>
      </c>
      <c r="B314" s="2">
        <v>43529</v>
      </c>
      <c r="C314" s="3">
        <v>8.3449074074074078E-2</v>
      </c>
      <c r="D314" s="1">
        <v>1</v>
      </c>
    </row>
    <row r="315" spans="1:4" x14ac:dyDescent="0.25">
      <c r="A315" s="1" t="s">
        <v>3</v>
      </c>
      <c r="B315" s="2">
        <v>43531</v>
      </c>
      <c r="C315" s="3">
        <v>0.37511574074074078</v>
      </c>
      <c r="D315" s="1">
        <v>1</v>
      </c>
    </row>
    <row r="316" spans="1:4" x14ac:dyDescent="0.25">
      <c r="A316" s="1" t="s">
        <v>4</v>
      </c>
      <c r="B316" s="2">
        <v>43534</v>
      </c>
      <c r="C316" s="3">
        <v>0.91678240740740735</v>
      </c>
      <c r="D316" s="1">
        <v>1</v>
      </c>
    </row>
    <row r="317" spans="1:4" x14ac:dyDescent="0.25">
      <c r="A317" s="1" t="s">
        <v>3</v>
      </c>
      <c r="B317" s="2">
        <v>43535</v>
      </c>
      <c r="C317" s="3">
        <v>0.83344907407407398</v>
      </c>
      <c r="D317" s="1">
        <v>1</v>
      </c>
    </row>
    <row r="318" spans="1:4" x14ac:dyDescent="0.25">
      <c r="A318" s="1" t="s">
        <v>4</v>
      </c>
      <c r="B318" s="2">
        <v>43538</v>
      </c>
      <c r="C318" s="3">
        <v>0.20844907407407409</v>
      </c>
      <c r="D318" s="1">
        <v>1</v>
      </c>
    </row>
    <row r="319" spans="1:4" x14ac:dyDescent="0.25">
      <c r="A319" s="1" t="s">
        <v>3</v>
      </c>
      <c r="B319" s="2">
        <v>43551</v>
      </c>
      <c r="C319" s="3">
        <v>0.41678240740740741</v>
      </c>
      <c r="D319" s="1">
        <v>1</v>
      </c>
    </row>
    <row r="320" spans="1:4" x14ac:dyDescent="0.25">
      <c r="A320" s="1" t="s">
        <v>4</v>
      </c>
      <c r="B320" s="2">
        <v>43558</v>
      </c>
      <c r="C320" s="3">
        <v>0.87511574074074072</v>
      </c>
      <c r="D320" s="1">
        <v>1</v>
      </c>
    </row>
    <row r="321" spans="1:4" x14ac:dyDescent="0.25">
      <c r="A321" s="1" t="s">
        <v>3</v>
      </c>
      <c r="B321" s="2">
        <v>43565</v>
      </c>
      <c r="C321" s="3">
        <v>0.75011574074074072</v>
      </c>
      <c r="D321" s="1">
        <v>1</v>
      </c>
    </row>
    <row r="322" spans="1:4" x14ac:dyDescent="0.25">
      <c r="A322" s="1" t="s">
        <v>3</v>
      </c>
      <c r="B322" s="2">
        <v>43578</v>
      </c>
      <c r="C322" s="3">
        <v>0.41678240740740741</v>
      </c>
      <c r="D322" s="1">
        <v>-1</v>
      </c>
    </row>
    <row r="323" spans="1:4" x14ac:dyDescent="0.25">
      <c r="A323" s="1" t="s">
        <v>4</v>
      </c>
      <c r="B323" s="2">
        <v>43580</v>
      </c>
      <c r="C323" s="3">
        <v>0.79178240740740735</v>
      </c>
      <c r="D323" s="1">
        <v>1</v>
      </c>
    </row>
    <row r="324" spans="1:4" x14ac:dyDescent="0.25">
      <c r="A324" s="1" t="s">
        <v>3</v>
      </c>
      <c r="B324" s="2">
        <v>43580</v>
      </c>
      <c r="C324" s="3">
        <v>0.95844907407407398</v>
      </c>
      <c r="D324" s="1">
        <v>1</v>
      </c>
    </row>
    <row r="325" spans="1:4" x14ac:dyDescent="0.25">
      <c r="A325" s="1" t="s">
        <v>3</v>
      </c>
      <c r="B325" s="2">
        <v>43588</v>
      </c>
      <c r="C325" s="3">
        <v>4.1782407407407407E-2</v>
      </c>
      <c r="D325" s="1">
        <v>-1</v>
      </c>
    </row>
    <row r="326" spans="1:4" x14ac:dyDescent="0.25">
      <c r="A326" s="1" t="s">
        <v>3</v>
      </c>
      <c r="B326" s="2">
        <v>43598</v>
      </c>
      <c r="C326" s="3">
        <v>0.41678240740740741</v>
      </c>
      <c r="D326" s="1">
        <v>1</v>
      </c>
    </row>
    <row r="327" spans="1:4" x14ac:dyDescent="0.25">
      <c r="A327" s="1" t="s">
        <v>4</v>
      </c>
      <c r="B327" s="2">
        <v>43600</v>
      </c>
      <c r="C327" s="3">
        <v>0.50011574074074072</v>
      </c>
      <c r="D327" s="1">
        <v>-1</v>
      </c>
    </row>
    <row r="328" spans="1:4" x14ac:dyDescent="0.25">
      <c r="A328" s="1" t="s">
        <v>3</v>
      </c>
      <c r="B328" s="2">
        <v>43602</v>
      </c>
      <c r="C328" s="3">
        <v>8.3449074074074078E-2</v>
      </c>
      <c r="D328" s="1">
        <v>1</v>
      </c>
    </row>
    <row r="329" spans="1:4" x14ac:dyDescent="0.25">
      <c r="A329" s="1" t="s">
        <v>4</v>
      </c>
      <c r="B329" s="2">
        <v>43602</v>
      </c>
      <c r="C329" s="3">
        <v>0.41678240740740741</v>
      </c>
      <c r="D329" s="1">
        <v>1</v>
      </c>
    </row>
    <row r="330" spans="1:4" x14ac:dyDescent="0.25">
      <c r="A330" s="1" t="s">
        <v>3</v>
      </c>
      <c r="B330" s="2">
        <v>43602</v>
      </c>
      <c r="C330" s="3">
        <v>0.54178240740740746</v>
      </c>
      <c r="D330" s="1">
        <v>-1</v>
      </c>
    </row>
    <row r="331" spans="1:4" x14ac:dyDescent="0.25">
      <c r="A331" s="1" t="s">
        <v>3</v>
      </c>
      <c r="B331" s="2">
        <v>43614</v>
      </c>
      <c r="C331" s="3">
        <v>0.95844907407407398</v>
      </c>
      <c r="D331" s="1">
        <v>1</v>
      </c>
    </row>
    <row r="332" spans="1:4" x14ac:dyDescent="0.25">
      <c r="A332" s="1" t="s">
        <v>3</v>
      </c>
      <c r="B332" s="2">
        <v>43620</v>
      </c>
      <c r="C332" s="3">
        <v>0.79178240740740735</v>
      </c>
      <c r="D332" s="1">
        <v>1</v>
      </c>
    </row>
    <row r="333" spans="1:4" x14ac:dyDescent="0.25">
      <c r="A333" s="1" t="s">
        <v>3</v>
      </c>
      <c r="B333" s="2">
        <v>43622</v>
      </c>
      <c r="C333" s="3">
        <v>1.1574074074074073E-4</v>
      </c>
      <c r="D333" s="1">
        <v>1</v>
      </c>
    </row>
    <row r="334" spans="1:4" x14ac:dyDescent="0.25">
      <c r="A334" s="1" t="s">
        <v>4</v>
      </c>
      <c r="B334" s="2">
        <v>43626</v>
      </c>
      <c r="C334" s="3">
        <v>0.91678240740740735</v>
      </c>
      <c r="D334" s="1">
        <v>1</v>
      </c>
    </row>
    <row r="335" spans="1:4" x14ac:dyDescent="0.25">
      <c r="A335" s="1" t="s">
        <v>4</v>
      </c>
      <c r="B335" s="2">
        <v>43628</v>
      </c>
      <c r="C335" s="3">
        <v>0.45844907407407409</v>
      </c>
      <c r="D335" s="1">
        <v>1</v>
      </c>
    </row>
    <row r="336" spans="1:4" x14ac:dyDescent="0.25">
      <c r="A336" s="1" t="s">
        <v>4</v>
      </c>
      <c r="B336" s="2">
        <v>43640</v>
      </c>
      <c r="C336" s="3">
        <v>0.20844907407407409</v>
      </c>
      <c r="D336" s="1">
        <v>1</v>
      </c>
    </row>
    <row r="337" spans="1:4" x14ac:dyDescent="0.25">
      <c r="A337" s="1" t="s">
        <v>3</v>
      </c>
      <c r="B337" s="2">
        <v>43642</v>
      </c>
      <c r="C337" s="3">
        <v>0.66678240740740735</v>
      </c>
      <c r="D337" s="1">
        <v>-1</v>
      </c>
    </row>
    <row r="338" spans="1:4" x14ac:dyDescent="0.25">
      <c r="A338" s="1" t="s">
        <v>4</v>
      </c>
      <c r="B338" s="2">
        <v>43649</v>
      </c>
      <c r="C338" s="3">
        <v>0.66678240740740735</v>
      </c>
      <c r="D338" s="1">
        <v>1</v>
      </c>
    </row>
    <row r="339" spans="1:4" x14ac:dyDescent="0.25">
      <c r="A339" s="1" t="s">
        <v>4</v>
      </c>
      <c r="B339" s="2">
        <v>43650</v>
      </c>
      <c r="C339" s="3">
        <v>0.16678240740740743</v>
      </c>
      <c r="D339" s="1">
        <v>1</v>
      </c>
    </row>
    <row r="340" spans="1:4" x14ac:dyDescent="0.25">
      <c r="A340" s="1" t="s">
        <v>3</v>
      </c>
      <c r="B340" s="2">
        <v>43655</v>
      </c>
      <c r="C340" s="3">
        <v>0.66678240740740735</v>
      </c>
      <c r="D340" s="1">
        <v>1</v>
      </c>
    </row>
    <row r="341" spans="1:4" x14ac:dyDescent="0.25">
      <c r="A341" s="1" t="s">
        <v>4</v>
      </c>
      <c r="B341" s="2">
        <v>43656</v>
      </c>
      <c r="C341" s="3">
        <v>0.87511574074074072</v>
      </c>
      <c r="D341" s="1">
        <v>-1</v>
      </c>
    </row>
    <row r="342" spans="1:4" x14ac:dyDescent="0.25">
      <c r="A342" s="1" t="s">
        <v>3</v>
      </c>
      <c r="B342" s="2">
        <v>43657</v>
      </c>
      <c r="C342" s="3">
        <v>0.83344907407407398</v>
      </c>
      <c r="D342" s="1">
        <v>1</v>
      </c>
    </row>
    <row r="343" spans="1:4" x14ac:dyDescent="0.25">
      <c r="A343" s="1" t="s">
        <v>3</v>
      </c>
      <c r="B343" s="2">
        <v>43664</v>
      </c>
      <c r="C343" s="3">
        <v>0.66678240740740735</v>
      </c>
      <c r="D343" s="1">
        <v>1</v>
      </c>
    </row>
    <row r="344" spans="1:4" x14ac:dyDescent="0.25">
      <c r="A344" s="1" t="s">
        <v>4</v>
      </c>
      <c r="B344" s="2">
        <v>43676</v>
      </c>
      <c r="C344" s="3">
        <v>0.25011574074074078</v>
      </c>
      <c r="D344" s="1">
        <v>-1</v>
      </c>
    </row>
    <row r="345" spans="1:4" x14ac:dyDescent="0.25">
      <c r="A345" s="1" t="s">
        <v>3</v>
      </c>
      <c r="B345" s="2">
        <v>43676</v>
      </c>
      <c r="C345" s="3">
        <v>0.37511574074074078</v>
      </c>
      <c r="D345" s="1">
        <v>1</v>
      </c>
    </row>
    <row r="346" spans="1:4" x14ac:dyDescent="0.25">
      <c r="A346" s="1" t="s">
        <v>3</v>
      </c>
      <c r="B346" s="2">
        <v>43683</v>
      </c>
      <c r="C346" s="3">
        <v>0.70844907407407398</v>
      </c>
      <c r="D346" s="1">
        <v>1</v>
      </c>
    </row>
    <row r="347" spans="1:4" x14ac:dyDescent="0.25">
      <c r="A347" s="1" t="s">
        <v>3</v>
      </c>
      <c r="B347" s="2">
        <v>43697</v>
      </c>
      <c r="C347" s="3">
        <v>0.45844907407407409</v>
      </c>
      <c r="D347" s="1">
        <v>1</v>
      </c>
    </row>
    <row r="348" spans="1:4" x14ac:dyDescent="0.25">
      <c r="A348" s="1" t="s">
        <v>4</v>
      </c>
      <c r="B348" s="2">
        <v>43698</v>
      </c>
      <c r="C348" s="3">
        <v>0.62511574074074072</v>
      </c>
      <c r="D348" s="1">
        <v>1</v>
      </c>
    </row>
    <row r="349" spans="1:4" x14ac:dyDescent="0.25">
      <c r="A349" s="1" t="s">
        <v>4</v>
      </c>
      <c r="B349" s="2">
        <v>43699</v>
      </c>
      <c r="C349" s="3">
        <v>0.87511574074074072</v>
      </c>
      <c r="D349" s="1">
        <v>1</v>
      </c>
    </row>
    <row r="350" spans="1:4" x14ac:dyDescent="0.25">
      <c r="A350" s="1" t="s">
        <v>3</v>
      </c>
      <c r="B350" s="2">
        <v>43706</v>
      </c>
      <c r="C350" s="3">
        <v>1.1574074074074073E-4</v>
      </c>
      <c r="D350" s="1">
        <v>-1</v>
      </c>
    </row>
    <row r="351" spans="1:4" x14ac:dyDescent="0.25">
      <c r="A351" s="1" t="s">
        <v>3</v>
      </c>
      <c r="B351" s="2">
        <v>43710</v>
      </c>
      <c r="C351" s="3">
        <v>0.70844907407407398</v>
      </c>
      <c r="D351" s="1">
        <v>-1</v>
      </c>
    </row>
    <row r="352" spans="1:4" x14ac:dyDescent="0.25">
      <c r="A352" s="1" t="s">
        <v>3</v>
      </c>
      <c r="B352" s="2">
        <v>43714</v>
      </c>
      <c r="C352" s="3">
        <v>0.58344907407407409</v>
      </c>
      <c r="D352" s="1">
        <v>-1</v>
      </c>
    </row>
    <row r="353" spans="1:4" x14ac:dyDescent="0.25">
      <c r="A353" s="1" t="s">
        <v>4</v>
      </c>
      <c r="B353" s="2">
        <v>43718</v>
      </c>
      <c r="C353" s="3">
        <v>4.1782407407407407E-2</v>
      </c>
      <c r="D353" s="1">
        <v>1</v>
      </c>
    </row>
    <row r="354" spans="1:4" x14ac:dyDescent="0.25">
      <c r="A354" s="1" t="s">
        <v>4</v>
      </c>
      <c r="B354" s="2">
        <v>43724</v>
      </c>
      <c r="C354" s="3">
        <v>0.16678240740740743</v>
      </c>
      <c r="D354" s="1">
        <v>1</v>
      </c>
    </row>
    <row r="355" spans="1:4" x14ac:dyDescent="0.25">
      <c r="A355" s="1" t="s">
        <v>3</v>
      </c>
      <c r="B355" s="2">
        <v>43725</v>
      </c>
      <c r="C355" s="3">
        <v>0.12511574074074075</v>
      </c>
      <c r="D355" s="1">
        <v>-1</v>
      </c>
    </row>
    <row r="356" spans="1:4" x14ac:dyDescent="0.25">
      <c r="A356" s="1" t="s">
        <v>3</v>
      </c>
      <c r="B356" s="2">
        <v>43726</v>
      </c>
      <c r="C356" s="3">
        <v>0.54178240740740746</v>
      </c>
      <c r="D356" s="1">
        <v>1</v>
      </c>
    </row>
    <row r="357" spans="1:4" x14ac:dyDescent="0.25">
      <c r="A357" s="1" t="s">
        <v>3</v>
      </c>
      <c r="B357" s="2">
        <v>43728</v>
      </c>
      <c r="C357" s="3">
        <v>0.12511574074074075</v>
      </c>
      <c r="D357" s="1">
        <v>1</v>
      </c>
    </row>
    <row r="358" spans="1:4" x14ac:dyDescent="0.25">
      <c r="A358" s="1" t="s">
        <v>3</v>
      </c>
      <c r="B358" s="2">
        <v>43735</v>
      </c>
      <c r="C358" s="3">
        <v>0.16678240740740743</v>
      </c>
      <c r="D358" s="1">
        <v>1</v>
      </c>
    </row>
    <row r="359" spans="1:4" x14ac:dyDescent="0.25">
      <c r="A359" s="1" t="s">
        <v>3</v>
      </c>
      <c r="B359" s="2">
        <v>43746</v>
      </c>
      <c r="C359" s="3">
        <v>0.12511574074074075</v>
      </c>
      <c r="D359" s="1">
        <v>1</v>
      </c>
    </row>
    <row r="360" spans="1:4" x14ac:dyDescent="0.25">
      <c r="A360" s="1" t="s">
        <v>3</v>
      </c>
      <c r="B360" s="2">
        <v>43749</v>
      </c>
      <c r="C360" s="3">
        <v>0.12511574074074075</v>
      </c>
      <c r="D360" s="1">
        <v>1</v>
      </c>
    </row>
    <row r="361" spans="1:4" x14ac:dyDescent="0.25">
      <c r="A361" s="1" t="s">
        <v>4</v>
      </c>
      <c r="B361" s="2">
        <v>43769</v>
      </c>
      <c r="C361" s="3">
        <v>0.50011574074074072</v>
      </c>
      <c r="D361" s="1">
        <v>1</v>
      </c>
    </row>
    <row r="362" spans="1:4" x14ac:dyDescent="0.25">
      <c r="A362" s="1" t="s">
        <v>3</v>
      </c>
      <c r="B362" s="2">
        <v>43780</v>
      </c>
      <c r="C362" s="3">
        <v>0.25011574074074078</v>
      </c>
      <c r="D362" s="1">
        <v>1</v>
      </c>
    </row>
    <row r="363" spans="1:4" x14ac:dyDescent="0.25">
      <c r="A363" s="1" t="s">
        <v>4</v>
      </c>
      <c r="B363" s="2">
        <v>43787</v>
      </c>
      <c r="C363" s="3">
        <v>0.33344907407407409</v>
      </c>
      <c r="D363" s="1">
        <v>1</v>
      </c>
    </row>
    <row r="364" spans="1:4" x14ac:dyDescent="0.25">
      <c r="A364" s="1" t="s">
        <v>4</v>
      </c>
      <c r="B364" s="2">
        <v>43788</v>
      </c>
      <c r="C364" s="3">
        <v>0.41678240740740741</v>
      </c>
      <c r="D364" s="1">
        <v>1</v>
      </c>
    </row>
    <row r="365" spans="1:4" x14ac:dyDescent="0.25">
      <c r="A365" s="1" t="s">
        <v>4</v>
      </c>
      <c r="B365" s="2">
        <v>43794</v>
      </c>
      <c r="C365" s="3">
        <v>0.45844907407407409</v>
      </c>
      <c r="D365" s="1">
        <v>1</v>
      </c>
    </row>
    <row r="366" spans="1:4" x14ac:dyDescent="0.25">
      <c r="A366" s="1" t="s">
        <v>4</v>
      </c>
      <c r="B366" s="2">
        <v>43795</v>
      </c>
      <c r="C366" s="3">
        <v>0.66678240740740735</v>
      </c>
      <c r="D366" s="1">
        <v>1</v>
      </c>
    </row>
    <row r="367" spans="1:4" x14ac:dyDescent="0.25">
      <c r="A367" s="1" t="s">
        <v>3</v>
      </c>
      <c r="B367" s="2">
        <v>43798</v>
      </c>
      <c r="C367" s="3">
        <v>0.66678240740740735</v>
      </c>
      <c r="D367" s="1">
        <v>1</v>
      </c>
    </row>
    <row r="368" spans="1:4" x14ac:dyDescent="0.25">
      <c r="A368" s="1" t="s">
        <v>4</v>
      </c>
      <c r="B368" s="2">
        <v>43802</v>
      </c>
      <c r="C368" s="3">
        <v>8.3449074074074078E-2</v>
      </c>
      <c r="D368" s="1">
        <v>1</v>
      </c>
    </row>
    <row r="369" spans="1:4" x14ac:dyDescent="0.25">
      <c r="A369" s="1" t="s">
        <v>3</v>
      </c>
      <c r="B369" s="2">
        <v>43804</v>
      </c>
      <c r="C369" s="3">
        <v>0.41678240740740741</v>
      </c>
      <c r="D369" s="1">
        <v>1</v>
      </c>
    </row>
    <row r="370" spans="1:4" x14ac:dyDescent="0.25">
      <c r="A370" s="1" t="s">
        <v>3</v>
      </c>
      <c r="B370" s="2">
        <v>43814</v>
      </c>
      <c r="C370" s="3">
        <v>0.95844907407407398</v>
      </c>
      <c r="D370" s="1">
        <v>1</v>
      </c>
    </row>
    <row r="371" spans="1:4" x14ac:dyDescent="0.25">
      <c r="A371" s="1" t="s">
        <v>3</v>
      </c>
      <c r="B371" s="2">
        <v>43833</v>
      </c>
      <c r="C371" s="3">
        <v>0.70844907407407398</v>
      </c>
      <c r="D371" s="1">
        <v>1</v>
      </c>
    </row>
    <row r="372" spans="1:4" x14ac:dyDescent="0.25">
      <c r="A372" s="1" t="s">
        <v>0</v>
      </c>
      <c r="B372" s="2" t="s">
        <v>1</v>
      </c>
      <c r="D372" s="1" t="s">
        <v>2</v>
      </c>
    </row>
  </sheetData>
  <sortState ref="A1:D372">
    <sortCondition ref="B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M26"/>
  <sheetViews>
    <sheetView topLeftCell="DT1" workbookViewId="0">
      <selection activeCell="EM1" sqref="EM1:EM11"/>
    </sheetView>
  </sheetViews>
  <sheetFormatPr defaultRowHeight="15" x14ac:dyDescent="0.25"/>
  <cols>
    <col min="3" max="3" width="12.7109375" bestFit="1" customWidth="1"/>
    <col min="9" max="9" width="12.7109375" bestFit="1" customWidth="1"/>
    <col min="15" max="15" width="12.7109375" bestFit="1" customWidth="1"/>
    <col min="21" max="21" width="12.7109375" bestFit="1" customWidth="1"/>
    <col min="27" max="27" width="12.7109375" bestFit="1" customWidth="1"/>
    <col min="33" max="33" width="12.7109375" bestFit="1" customWidth="1"/>
    <col min="39" max="39" width="12.7109375" bestFit="1" customWidth="1"/>
    <col min="45" max="45" width="11.7109375" bestFit="1" customWidth="1"/>
    <col min="51" max="51" width="12.7109375" bestFit="1" customWidth="1"/>
    <col min="57" max="57" width="12.7109375" bestFit="1" customWidth="1"/>
    <col min="63" max="63" width="12.7109375" bestFit="1" customWidth="1"/>
    <col min="69" max="69" width="12.7109375" bestFit="1" customWidth="1"/>
    <col min="75" max="75" width="12.7109375" bestFit="1" customWidth="1"/>
    <col min="81" max="81" width="12.7109375" bestFit="1" customWidth="1"/>
    <col min="87" max="87" width="12.7109375" bestFit="1" customWidth="1"/>
    <col min="93" max="93" width="12.7109375" bestFit="1" customWidth="1"/>
    <col min="99" max="99" width="12.7109375" bestFit="1" customWidth="1"/>
    <col min="105" max="105" width="12.7109375" bestFit="1" customWidth="1"/>
    <col min="111" max="111" width="12.7109375" bestFit="1" customWidth="1"/>
    <col min="117" max="117" width="12.7109375" bestFit="1" customWidth="1"/>
    <col min="123" max="123" width="12.7109375" bestFit="1" customWidth="1"/>
    <col min="129" max="129" width="12.7109375" bestFit="1" customWidth="1"/>
    <col min="135" max="135" width="12.7109375" bestFit="1" customWidth="1"/>
    <col min="141" max="141" width="12.7109375" bestFit="1" customWidth="1"/>
  </cols>
  <sheetData>
    <row r="1" spans="2:143" x14ac:dyDescent="0.25">
      <c r="B1" s="1" t="s">
        <v>3</v>
      </c>
      <c r="C1" s="2">
        <v>43706</v>
      </c>
      <c r="D1" s="3">
        <v>1.1574074074074073E-4</v>
      </c>
      <c r="E1" s="1">
        <v>-1</v>
      </c>
      <c r="H1" s="1" t="s">
        <v>3</v>
      </c>
      <c r="I1" s="2">
        <v>42067</v>
      </c>
      <c r="J1" s="3">
        <v>4.1782407407407407E-2</v>
      </c>
      <c r="K1" s="1">
        <v>-1</v>
      </c>
      <c r="N1" s="1" t="s">
        <v>3</v>
      </c>
      <c r="O1" s="2">
        <v>42081</v>
      </c>
      <c r="P1" s="3">
        <v>8.3449074074074078E-2</v>
      </c>
      <c r="Q1" s="1">
        <v>-1</v>
      </c>
      <c r="T1" s="1" t="s">
        <v>3</v>
      </c>
      <c r="U1" s="2">
        <v>43021</v>
      </c>
      <c r="V1" s="3">
        <v>0.12511574074074075</v>
      </c>
      <c r="W1" s="1">
        <v>-1</v>
      </c>
      <c r="Z1" s="1" t="s">
        <v>3</v>
      </c>
      <c r="AA1" s="2">
        <v>42040</v>
      </c>
      <c r="AB1" s="3">
        <v>0.16678240740740743</v>
      </c>
      <c r="AC1" s="1">
        <v>-1</v>
      </c>
      <c r="AF1" s="1" t="s">
        <v>4</v>
      </c>
      <c r="AG1" s="2">
        <v>42279</v>
      </c>
      <c r="AH1" s="3">
        <v>0.20844907407407409</v>
      </c>
      <c r="AI1" s="1">
        <v>1</v>
      </c>
      <c r="AL1" s="1" t="s">
        <v>3</v>
      </c>
      <c r="AM1" s="2">
        <v>42143</v>
      </c>
      <c r="AN1" s="3">
        <v>0.25011574074074078</v>
      </c>
      <c r="AO1" s="1">
        <v>-1</v>
      </c>
      <c r="AR1" s="1" t="s">
        <v>4</v>
      </c>
      <c r="AS1" s="2">
        <v>42026</v>
      </c>
      <c r="AT1" s="3">
        <v>0.29178240740740741</v>
      </c>
      <c r="AU1" s="1">
        <v>-1</v>
      </c>
      <c r="AX1" s="1" t="s">
        <v>3</v>
      </c>
      <c r="AY1" s="2">
        <v>43389</v>
      </c>
      <c r="AZ1" s="3">
        <v>0.33344907407407409</v>
      </c>
      <c r="BA1" s="1">
        <v>-1</v>
      </c>
      <c r="BD1" s="1" t="s">
        <v>3</v>
      </c>
      <c r="BE1" s="2">
        <v>42076</v>
      </c>
      <c r="BF1" s="3">
        <v>0.37511574074074078</v>
      </c>
      <c r="BG1" s="1">
        <v>-1</v>
      </c>
      <c r="BJ1" s="1" t="s">
        <v>3</v>
      </c>
      <c r="BK1" s="2">
        <v>42576</v>
      </c>
      <c r="BL1" s="3">
        <v>0.41678240740740741</v>
      </c>
      <c r="BM1" s="1">
        <v>-1</v>
      </c>
      <c r="BP1" s="1" t="s">
        <v>3</v>
      </c>
      <c r="BQ1" s="2">
        <v>42272</v>
      </c>
      <c r="BR1" s="3">
        <v>0.45844907407407409</v>
      </c>
      <c r="BS1" s="1">
        <v>-1</v>
      </c>
      <c r="BV1" s="1" t="s">
        <v>3</v>
      </c>
      <c r="BW1" s="2">
        <v>43048</v>
      </c>
      <c r="BX1" s="3">
        <v>0.50011574074074072</v>
      </c>
      <c r="BY1" s="1">
        <v>-1</v>
      </c>
      <c r="CB1" s="1" t="s">
        <v>3</v>
      </c>
      <c r="CC1" s="2">
        <v>42128</v>
      </c>
      <c r="CD1" s="3">
        <v>0.54178240740740746</v>
      </c>
      <c r="CE1" s="1">
        <v>-1</v>
      </c>
      <c r="CH1" s="1" t="s">
        <v>4</v>
      </c>
      <c r="CI1" s="2">
        <v>42111</v>
      </c>
      <c r="CJ1" s="3">
        <v>0.58344907407407409</v>
      </c>
      <c r="CK1" s="1">
        <v>-1</v>
      </c>
      <c r="CN1" s="1" t="s">
        <v>4</v>
      </c>
      <c r="CO1" s="2">
        <v>42172</v>
      </c>
      <c r="CP1" s="3">
        <v>0.62511574074074072</v>
      </c>
      <c r="CQ1" s="1">
        <v>-1</v>
      </c>
      <c r="CT1" s="1" t="s">
        <v>4</v>
      </c>
      <c r="CU1" s="2">
        <v>42510</v>
      </c>
      <c r="CV1" s="3">
        <v>0.66678240740740735</v>
      </c>
      <c r="CW1" s="1">
        <v>-1</v>
      </c>
      <c r="CZ1" s="1" t="s">
        <v>4</v>
      </c>
      <c r="DA1" s="2">
        <v>42396</v>
      </c>
      <c r="DB1" s="3">
        <v>0.70844907407407398</v>
      </c>
      <c r="DC1" s="1">
        <v>-1</v>
      </c>
      <c r="DF1" s="1" t="s">
        <v>4</v>
      </c>
      <c r="DG1" s="2">
        <v>42033</v>
      </c>
      <c r="DH1" s="3">
        <v>0.75011574074074072</v>
      </c>
      <c r="DI1" s="1">
        <v>-1</v>
      </c>
      <c r="DL1" s="1" t="s">
        <v>4</v>
      </c>
      <c r="DM1" s="2">
        <v>42263</v>
      </c>
      <c r="DN1" s="3">
        <v>0.79178240740740735</v>
      </c>
      <c r="DO1" s="1">
        <v>-1</v>
      </c>
      <c r="DR1" s="1" t="s">
        <v>3</v>
      </c>
      <c r="DS1" s="2">
        <v>42181</v>
      </c>
      <c r="DT1" s="3">
        <v>0.83344907407407398</v>
      </c>
      <c r="DU1" s="1">
        <v>-1</v>
      </c>
      <c r="DX1" s="1" t="s">
        <v>3</v>
      </c>
      <c r="DY1" s="2">
        <v>42075</v>
      </c>
      <c r="DZ1" s="3">
        <v>0.87511574074074072</v>
      </c>
      <c r="EA1" s="1">
        <v>-1</v>
      </c>
      <c r="ED1" s="1" t="s">
        <v>4</v>
      </c>
      <c r="EE1" s="2">
        <v>42144</v>
      </c>
      <c r="EF1" s="3">
        <v>0.91678240740740735</v>
      </c>
      <c r="EG1" s="1">
        <v>-1</v>
      </c>
      <c r="EJ1" s="1" t="s">
        <v>3</v>
      </c>
      <c r="EK1" s="2">
        <v>42074</v>
      </c>
      <c r="EL1" s="3">
        <v>0.95844907407407398</v>
      </c>
      <c r="EM1" s="1">
        <v>-1</v>
      </c>
    </row>
    <row r="2" spans="2:143" x14ac:dyDescent="0.25">
      <c r="B2" s="1" t="s">
        <v>3</v>
      </c>
      <c r="C2" s="2">
        <v>42206</v>
      </c>
      <c r="D2" s="3">
        <v>1.1574074074074073E-4</v>
      </c>
      <c r="E2" s="1">
        <v>1</v>
      </c>
      <c r="H2" s="1" t="s">
        <v>3</v>
      </c>
      <c r="I2" s="2">
        <v>43588</v>
      </c>
      <c r="J2" s="3">
        <v>4.1782407407407407E-2</v>
      </c>
      <c r="K2" s="1">
        <v>-1</v>
      </c>
      <c r="N2" s="1" t="s">
        <v>3</v>
      </c>
      <c r="O2" s="2">
        <v>42962</v>
      </c>
      <c r="P2" s="3">
        <v>8.3449074074074078E-2</v>
      </c>
      <c r="Q2" s="1">
        <v>-1</v>
      </c>
      <c r="T2" s="1" t="s">
        <v>3</v>
      </c>
      <c r="U2" s="2">
        <v>43725</v>
      </c>
      <c r="V2" s="3">
        <v>0.12511574074074075</v>
      </c>
      <c r="W2" s="1">
        <v>-1</v>
      </c>
      <c r="Z2" s="1" t="s">
        <v>3</v>
      </c>
      <c r="AA2" s="2">
        <v>42394</v>
      </c>
      <c r="AB2" s="3">
        <v>0.16678240740740743</v>
      </c>
      <c r="AC2" s="1">
        <v>1</v>
      </c>
      <c r="AF2" s="1" t="s">
        <v>3</v>
      </c>
      <c r="AG2" s="2">
        <v>42643</v>
      </c>
      <c r="AH2" s="3">
        <v>0.20844907407407409</v>
      </c>
      <c r="AI2" s="1">
        <v>1</v>
      </c>
      <c r="AL2" s="1" t="s">
        <v>3</v>
      </c>
      <c r="AM2" s="2">
        <v>42249</v>
      </c>
      <c r="AN2" s="3">
        <v>0.25011574074074078</v>
      </c>
      <c r="AO2" s="1">
        <v>-1</v>
      </c>
      <c r="AR2" s="1" t="s">
        <v>4</v>
      </c>
      <c r="AS2" s="2">
        <v>42592</v>
      </c>
      <c r="AT2" s="3">
        <v>0.29178240740740741</v>
      </c>
      <c r="AU2" s="1">
        <v>-1</v>
      </c>
      <c r="AX2" s="1" t="s">
        <v>3</v>
      </c>
      <c r="AY2" s="2">
        <v>42193</v>
      </c>
      <c r="AZ2" s="3">
        <v>0.33344907407407409</v>
      </c>
      <c r="BA2" s="1">
        <v>1</v>
      </c>
      <c r="BD2" s="1" t="s">
        <v>3</v>
      </c>
      <c r="BE2" s="2">
        <v>43081</v>
      </c>
      <c r="BF2" s="3">
        <v>0.37511574074074078</v>
      </c>
      <c r="BG2" s="1">
        <v>-1</v>
      </c>
      <c r="BJ2" s="1" t="s">
        <v>3</v>
      </c>
      <c r="BK2" s="2">
        <v>43164</v>
      </c>
      <c r="BL2" s="3">
        <v>0.41678240740740741</v>
      </c>
      <c r="BM2" s="1">
        <v>-1</v>
      </c>
      <c r="BP2" s="1" t="s">
        <v>3</v>
      </c>
      <c r="BQ2" s="2">
        <v>42038</v>
      </c>
      <c r="BR2" s="3">
        <v>0.45844907407407409</v>
      </c>
      <c r="BS2" s="1">
        <v>1</v>
      </c>
      <c r="BV2" s="1" t="s">
        <v>4</v>
      </c>
      <c r="BW2" s="2">
        <v>43203</v>
      </c>
      <c r="BX2" s="3">
        <v>0.50011574074074072</v>
      </c>
      <c r="BY2" s="1">
        <v>-1</v>
      </c>
      <c r="CB2" s="1" t="s">
        <v>3</v>
      </c>
      <c r="CC2" s="2">
        <v>43602</v>
      </c>
      <c r="CD2" s="3">
        <v>0.54178240740740746</v>
      </c>
      <c r="CE2" s="1">
        <v>-1</v>
      </c>
      <c r="CH2" s="1" t="s">
        <v>3</v>
      </c>
      <c r="CI2" s="2">
        <v>42194</v>
      </c>
      <c r="CJ2" s="3">
        <v>0.58344907407407409</v>
      </c>
      <c r="CK2" s="1">
        <v>-1</v>
      </c>
      <c r="CN2" s="1" t="s">
        <v>3</v>
      </c>
      <c r="CO2" s="2">
        <v>42201</v>
      </c>
      <c r="CP2" s="3">
        <v>0.62511574074074072</v>
      </c>
      <c r="CQ2" s="1">
        <v>-1</v>
      </c>
      <c r="CT2" s="1" t="s">
        <v>4</v>
      </c>
      <c r="CU2" s="2">
        <v>42607</v>
      </c>
      <c r="CV2" s="3">
        <v>0.66678240740740735</v>
      </c>
      <c r="CW2" s="1">
        <v>-1</v>
      </c>
      <c r="CZ2" s="1" t="s">
        <v>3</v>
      </c>
      <c r="DA2" s="2">
        <v>43710</v>
      </c>
      <c r="DB2" s="3">
        <v>0.70844907407407398</v>
      </c>
      <c r="DC2" s="1">
        <v>-1</v>
      </c>
      <c r="DF2" s="1" t="s">
        <v>3</v>
      </c>
      <c r="DG2" s="2">
        <v>42208</v>
      </c>
      <c r="DH2" s="3">
        <v>0.75011574074074072</v>
      </c>
      <c r="DI2" s="1">
        <v>-1</v>
      </c>
      <c r="DL2" s="1" t="s">
        <v>4</v>
      </c>
      <c r="DM2" s="2">
        <v>42789</v>
      </c>
      <c r="DN2" s="3">
        <v>0.79178240740740735</v>
      </c>
      <c r="DO2" s="1">
        <v>-1</v>
      </c>
      <c r="DR2" s="1" t="s">
        <v>4</v>
      </c>
      <c r="DS2" s="2">
        <v>42279</v>
      </c>
      <c r="DT2" s="3">
        <v>0.83344907407407398</v>
      </c>
      <c r="DU2" s="1">
        <v>-1</v>
      </c>
      <c r="DX2" s="1" t="s">
        <v>3</v>
      </c>
      <c r="DY2" s="2">
        <v>42304</v>
      </c>
      <c r="DZ2" s="3">
        <v>0.87511574074074072</v>
      </c>
      <c r="EA2" s="1">
        <v>-1</v>
      </c>
      <c r="ED2" s="1" t="s">
        <v>4</v>
      </c>
      <c r="EE2" s="2">
        <v>42247</v>
      </c>
      <c r="EF2" s="3">
        <v>0.91678240740740735</v>
      </c>
      <c r="EG2" s="1">
        <v>-1</v>
      </c>
      <c r="EJ2" s="1" t="s">
        <v>4</v>
      </c>
      <c r="EK2" s="2">
        <v>42166</v>
      </c>
      <c r="EL2" s="3">
        <v>0.95844907407407398</v>
      </c>
      <c r="EM2" s="1">
        <v>-1</v>
      </c>
    </row>
    <row r="3" spans="2:143" x14ac:dyDescent="0.25">
      <c r="B3" s="1" t="s">
        <v>4</v>
      </c>
      <c r="C3" s="2">
        <v>42348</v>
      </c>
      <c r="D3" s="3">
        <v>1.1574074074074073E-4</v>
      </c>
      <c r="E3" s="1">
        <v>1</v>
      </c>
      <c r="H3" s="1" t="s">
        <v>3</v>
      </c>
      <c r="I3" s="2">
        <v>42072</v>
      </c>
      <c r="J3" s="3">
        <v>4.1782407407407407E-2</v>
      </c>
      <c r="K3" s="1">
        <v>1</v>
      </c>
      <c r="N3" s="1" t="s">
        <v>4</v>
      </c>
      <c r="O3" s="2">
        <v>42041</v>
      </c>
      <c r="P3" s="3">
        <v>8.3449074074074078E-2</v>
      </c>
      <c r="Q3" s="1">
        <v>1</v>
      </c>
      <c r="T3" s="1" t="s">
        <v>3</v>
      </c>
      <c r="U3" s="2">
        <v>42145</v>
      </c>
      <c r="V3" s="3">
        <v>0.12511574074074075</v>
      </c>
      <c r="W3" s="1">
        <v>1</v>
      </c>
      <c r="Z3" s="1" t="s">
        <v>3</v>
      </c>
      <c r="AA3" s="2">
        <v>42543</v>
      </c>
      <c r="AB3" s="3">
        <v>0.16678240740740743</v>
      </c>
      <c r="AC3" s="1">
        <v>1</v>
      </c>
      <c r="AF3" s="1" t="s">
        <v>3</v>
      </c>
      <c r="AG3" s="2">
        <v>42817</v>
      </c>
      <c r="AH3" s="3">
        <v>0.20844907407407409</v>
      </c>
      <c r="AI3" s="1">
        <v>1</v>
      </c>
      <c r="AL3" s="1" t="s">
        <v>4</v>
      </c>
      <c r="AM3" s="2">
        <v>42907</v>
      </c>
      <c r="AN3" s="3">
        <v>0.25011574074074078</v>
      </c>
      <c r="AO3" s="1">
        <v>-1</v>
      </c>
      <c r="AR3" s="1" t="s">
        <v>4</v>
      </c>
      <c r="AS3" s="2">
        <v>42590</v>
      </c>
      <c r="AT3" s="3">
        <v>0.29178240740740741</v>
      </c>
      <c r="AU3" s="1">
        <v>1</v>
      </c>
      <c r="AX3" s="1" t="s">
        <v>3</v>
      </c>
      <c r="AY3" s="2">
        <v>42634</v>
      </c>
      <c r="AZ3" s="3">
        <v>0.33344907407407409</v>
      </c>
      <c r="BA3" s="1">
        <v>1</v>
      </c>
      <c r="BD3" s="1" t="s">
        <v>4</v>
      </c>
      <c r="BE3" s="2">
        <v>42198</v>
      </c>
      <c r="BF3" s="3">
        <v>0.37511574074074078</v>
      </c>
      <c r="BG3" s="1">
        <v>1</v>
      </c>
      <c r="BJ3" s="1" t="s">
        <v>3</v>
      </c>
      <c r="BK3" s="2">
        <v>43578</v>
      </c>
      <c r="BL3" s="3">
        <v>0.41678240740740741</v>
      </c>
      <c r="BM3" s="1">
        <v>-1</v>
      </c>
      <c r="BP3" s="1" t="s">
        <v>4</v>
      </c>
      <c r="BQ3" s="2">
        <v>42048</v>
      </c>
      <c r="BR3" s="3">
        <v>0.45844907407407409</v>
      </c>
      <c r="BS3" s="1">
        <v>1</v>
      </c>
      <c r="BV3" s="1" t="s">
        <v>4</v>
      </c>
      <c r="BW3" s="2">
        <v>43318</v>
      </c>
      <c r="BX3" s="3">
        <v>0.50011574074074072</v>
      </c>
      <c r="BY3" s="1">
        <v>-1</v>
      </c>
      <c r="CB3" s="1" t="s">
        <v>3</v>
      </c>
      <c r="CC3" s="2">
        <v>42129</v>
      </c>
      <c r="CD3" s="3">
        <v>0.54178240740740746</v>
      </c>
      <c r="CE3" s="1">
        <v>1</v>
      </c>
      <c r="CH3" s="1" t="s">
        <v>3</v>
      </c>
      <c r="CI3" s="2">
        <v>42502</v>
      </c>
      <c r="CJ3" s="3">
        <v>0.58344907407407409</v>
      </c>
      <c r="CK3" s="1">
        <v>-1</v>
      </c>
      <c r="CN3" s="1" t="s">
        <v>4</v>
      </c>
      <c r="CO3" s="2">
        <v>42754</v>
      </c>
      <c r="CP3" s="3">
        <v>0.62511574074074072</v>
      </c>
      <c r="CQ3" s="1">
        <v>-1</v>
      </c>
      <c r="CT3" s="1" t="s">
        <v>3</v>
      </c>
      <c r="CU3" s="2">
        <v>42873</v>
      </c>
      <c r="CV3" s="3">
        <v>0.66678240740740735</v>
      </c>
      <c r="CW3" s="1">
        <v>-1</v>
      </c>
      <c r="CZ3" s="1" t="s">
        <v>4</v>
      </c>
      <c r="DA3" s="2">
        <v>42227</v>
      </c>
      <c r="DB3" s="3">
        <v>0.70844907407407398</v>
      </c>
      <c r="DC3" s="1">
        <v>1</v>
      </c>
      <c r="DF3" s="1" t="s">
        <v>4</v>
      </c>
      <c r="DG3" s="2">
        <v>42837</v>
      </c>
      <c r="DH3" s="3">
        <v>0.75011574074074072</v>
      </c>
      <c r="DI3" s="1">
        <v>-1</v>
      </c>
      <c r="DL3" s="1" t="s">
        <v>4</v>
      </c>
      <c r="DM3" s="2">
        <v>42187</v>
      </c>
      <c r="DN3" s="3">
        <v>0.79178240740740735</v>
      </c>
      <c r="DO3" s="1">
        <v>1</v>
      </c>
      <c r="DR3" s="1" t="s">
        <v>4</v>
      </c>
      <c r="DS3" s="2">
        <v>42726</v>
      </c>
      <c r="DT3" s="3">
        <v>0.83344907407407398</v>
      </c>
      <c r="DU3" s="1">
        <v>-1</v>
      </c>
      <c r="DX3" s="1" t="s">
        <v>4</v>
      </c>
      <c r="DY3" s="2">
        <v>42352</v>
      </c>
      <c r="DZ3" s="3">
        <v>0.87511574074074072</v>
      </c>
      <c r="EA3" s="1">
        <v>-1</v>
      </c>
      <c r="ED3" s="1" t="s">
        <v>3</v>
      </c>
      <c r="EE3" s="2">
        <v>43013</v>
      </c>
      <c r="EF3" s="3">
        <v>0.91678240740740735</v>
      </c>
      <c r="EG3" s="1">
        <v>-1</v>
      </c>
      <c r="EJ3" s="1" t="s">
        <v>4</v>
      </c>
      <c r="EK3" s="2">
        <v>42528</v>
      </c>
      <c r="EL3" s="3">
        <v>0.95844907407407398</v>
      </c>
      <c r="EM3" s="1">
        <v>-1</v>
      </c>
    </row>
    <row r="4" spans="2:143" x14ac:dyDescent="0.25">
      <c r="B4" s="1" t="s">
        <v>4</v>
      </c>
      <c r="C4" s="2">
        <v>42355</v>
      </c>
      <c r="D4" s="3">
        <v>1.1574074074074073E-4</v>
      </c>
      <c r="E4" s="1">
        <v>1</v>
      </c>
      <c r="H4" s="1" t="s">
        <v>3</v>
      </c>
      <c r="I4" s="2">
        <v>42251</v>
      </c>
      <c r="J4" s="3">
        <v>4.1782407407407407E-2</v>
      </c>
      <c r="K4" s="1">
        <v>1</v>
      </c>
      <c r="N4" s="1" t="s">
        <v>4</v>
      </c>
      <c r="O4" s="2">
        <v>42321</v>
      </c>
      <c r="P4" s="3">
        <v>8.3449074074074078E-2</v>
      </c>
      <c r="Q4" s="1">
        <v>1</v>
      </c>
      <c r="T4" s="1" t="s">
        <v>4</v>
      </c>
      <c r="U4" s="2">
        <v>42227</v>
      </c>
      <c r="V4" s="3">
        <v>0.12511574074074075</v>
      </c>
      <c r="W4" s="1">
        <v>1</v>
      </c>
      <c r="Z4" s="1" t="s">
        <v>3</v>
      </c>
      <c r="AA4" s="2">
        <v>42594</v>
      </c>
      <c r="AB4" s="3">
        <v>0.16678240740740743</v>
      </c>
      <c r="AC4" s="1">
        <v>1</v>
      </c>
      <c r="AF4" s="1" t="s">
        <v>3</v>
      </c>
      <c r="AG4" s="2">
        <v>42895</v>
      </c>
      <c r="AH4" s="3">
        <v>0.20844907407407409</v>
      </c>
      <c r="AI4" s="1">
        <v>1</v>
      </c>
      <c r="AL4" s="1" t="s">
        <v>4</v>
      </c>
      <c r="AM4" s="2">
        <v>43206</v>
      </c>
      <c r="AN4" s="3">
        <v>0.25011574074074078</v>
      </c>
      <c r="AO4" s="1">
        <v>-1</v>
      </c>
      <c r="AR4" s="1" t="s">
        <v>4</v>
      </c>
      <c r="AS4" s="2">
        <v>42642</v>
      </c>
      <c r="AT4" s="3">
        <v>0.29178240740740741</v>
      </c>
      <c r="AU4" s="1">
        <v>1</v>
      </c>
      <c r="AX4" s="1" t="s">
        <v>4</v>
      </c>
      <c r="AY4" s="2">
        <v>42958</v>
      </c>
      <c r="AZ4" s="3">
        <v>0.33344907407407409</v>
      </c>
      <c r="BA4" s="1">
        <v>1</v>
      </c>
      <c r="BD4" s="1" t="s">
        <v>3</v>
      </c>
      <c r="BE4" s="2">
        <v>42200</v>
      </c>
      <c r="BF4" s="3">
        <v>0.37511574074074078</v>
      </c>
      <c r="BG4" s="1">
        <v>1</v>
      </c>
      <c r="BJ4" s="1" t="s">
        <v>3</v>
      </c>
      <c r="BK4" s="2">
        <v>42033</v>
      </c>
      <c r="BL4" s="3">
        <v>0.41678240740740741</v>
      </c>
      <c r="BM4" s="1">
        <v>1</v>
      </c>
      <c r="BP4" s="1" t="s">
        <v>4</v>
      </c>
      <c r="BQ4" s="2">
        <v>42354</v>
      </c>
      <c r="BR4" s="3">
        <v>0.45844907407407409</v>
      </c>
      <c r="BS4" s="1">
        <v>1</v>
      </c>
      <c r="BV4" s="1" t="s">
        <v>4</v>
      </c>
      <c r="BW4" s="2">
        <v>43399</v>
      </c>
      <c r="BX4" s="3">
        <v>0.50011574074074072</v>
      </c>
      <c r="BY4" s="1">
        <v>-1</v>
      </c>
      <c r="CB4" s="1" t="s">
        <v>4</v>
      </c>
      <c r="CC4" s="2">
        <v>42145</v>
      </c>
      <c r="CD4" s="3">
        <v>0.54178240740740746</v>
      </c>
      <c r="CE4" s="1">
        <v>1</v>
      </c>
      <c r="CH4" s="1" t="s">
        <v>4</v>
      </c>
      <c r="CI4" s="2">
        <v>42587</v>
      </c>
      <c r="CJ4" s="3">
        <v>0.58344907407407409</v>
      </c>
      <c r="CK4" s="1">
        <v>-1</v>
      </c>
      <c r="CN4" s="1" t="s">
        <v>3</v>
      </c>
      <c r="CO4" s="2">
        <v>42837</v>
      </c>
      <c r="CP4" s="3">
        <v>0.62511574074074072</v>
      </c>
      <c r="CQ4" s="1">
        <v>-1</v>
      </c>
      <c r="CT4" s="1" t="s">
        <v>4</v>
      </c>
      <c r="CU4" s="2">
        <v>42879</v>
      </c>
      <c r="CV4" s="3">
        <v>0.66678240740740735</v>
      </c>
      <c r="CW4" s="1">
        <v>-1</v>
      </c>
      <c r="CZ4" s="1" t="s">
        <v>4</v>
      </c>
      <c r="DA4" s="2">
        <v>42240</v>
      </c>
      <c r="DB4" s="3">
        <v>0.70844907407407398</v>
      </c>
      <c r="DC4" s="1">
        <v>1</v>
      </c>
      <c r="DF4" s="1" t="s">
        <v>3</v>
      </c>
      <c r="DG4" s="2">
        <v>43004</v>
      </c>
      <c r="DH4" s="3">
        <v>0.75011574074074072</v>
      </c>
      <c r="DI4" s="1">
        <v>-1</v>
      </c>
      <c r="DL4" s="1" t="s">
        <v>4</v>
      </c>
      <c r="DM4" s="2">
        <v>42228</v>
      </c>
      <c r="DN4" s="3">
        <v>0.79178240740740735</v>
      </c>
      <c r="DO4" s="1">
        <v>1</v>
      </c>
      <c r="DR4" s="1" t="s">
        <v>4</v>
      </c>
      <c r="DS4" s="2">
        <v>42023</v>
      </c>
      <c r="DT4" s="3">
        <v>0.83344907407407398</v>
      </c>
      <c r="DU4" s="1">
        <v>1</v>
      </c>
      <c r="DX4" s="1" t="s">
        <v>4</v>
      </c>
      <c r="DY4" s="2">
        <v>42424</v>
      </c>
      <c r="DZ4" s="3">
        <v>0.87511574074074072</v>
      </c>
      <c r="EA4" s="1">
        <v>-1</v>
      </c>
      <c r="ED4" s="1" t="s">
        <v>4</v>
      </c>
      <c r="EE4" s="2">
        <v>43068</v>
      </c>
      <c r="EF4" s="3">
        <v>0.91678240740740735</v>
      </c>
      <c r="EG4" s="1">
        <v>-1</v>
      </c>
      <c r="EJ4" s="1" t="s">
        <v>3</v>
      </c>
      <c r="EK4" s="2">
        <v>42653</v>
      </c>
      <c r="EL4" s="3">
        <v>0.95844907407407398</v>
      </c>
      <c r="EM4" s="1">
        <v>-1</v>
      </c>
    </row>
    <row r="5" spans="2:143" x14ac:dyDescent="0.25">
      <c r="B5" s="1" t="s">
        <v>3</v>
      </c>
      <c r="C5" s="2">
        <v>42580</v>
      </c>
      <c r="D5" s="3">
        <v>1.1574074074074073E-4</v>
      </c>
      <c r="E5" s="1">
        <v>1</v>
      </c>
      <c r="H5" s="1" t="s">
        <v>4</v>
      </c>
      <c r="I5" s="2">
        <v>42657</v>
      </c>
      <c r="J5" s="3">
        <v>4.1782407407407407E-2</v>
      </c>
      <c r="K5" s="1">
        <v>1</v>
      </c>
      <c r="N5" s="1" t="s">
        <v>3</v>
      </c>
      <c r="O5" s="2">
        <v>42353</v>
      </c>
      <c r="P5" s="3">
        <v>8.3449074074074078E-2</v>
      </c>
      <c r="Q5" s="1">
        <v>1</v>
      </c>
      <c r="T5" s="1" t="s">
        <v>3</v>
      </c>
      <c r="U5" s="2">
        <v>42333</v>
      </c>
      <c r="V5" s="3">
        <v>0.12511574074074075</v>
      </c>
      <c r="W5" s="1">
        <v>1</v>
      </c>
      <c r="Z5" s="1" t="s">
        <v>4</v>
      </c>
      <c r="AA5" s="2">
        <v>42691</v>
      </c>
      <c r="AB5" s="3">
        <v>0.16678240740740743</v>
      </c>
      <c r="AC5" s="1">
        <v>1</v>
      </c>
      <c r="AF5" s="1" t="s">
        <v>4</v>
      </c>
      <c r="AG5" s="2">
        <v>43111</v>
      </c>
      <c r="AH5" s="3">
        <v>0.20844907407407409</v>
      </c>
      <c r="AI5" s="1">
        <v>1</v>
      </c>
      <c r="AL5" s="1" t="s">
        <v>4</v>
      </c>
      <c r="AM5" s="2">
        <v>43676</v>
      </c>
      <c r="AN5" s="3">
        <v>0.25011574074074078</v>
      </c>
      <c r="AO5" s="1">
        <v>-1</v>
      </c>
      <c r="AR5" s="1" t="s">
        <v>4</v>
      </c>
      <c r="AS5" s="2">
        <v>42860</v>
      </c>
      <c r="AT5" s="3">
        <v>0.29178240740740741</v>
      </c>
      <c r="AU5" s="1">
        <v>1</v>
      </c>
      <c r="AX5" s="1" t="s">
        <v>3</v>
      </c>
      <c r="AY5" s="2">
        <v>43200</v>
      </c>
      <c r="AZ5" s="3">
        <v>0.33344907407407409</v>
      </c>
      <c r="BA5" s="1">
        <v>1</v>
      </c>
      <c r="BD5" s="1" t="s">
        <v>3</v>
      </c>
      <c r="BE5" s="2">
        <v>42206</v>
      </c>
      <c r="BF5" s="3">
        <v>0.37511574074074078</v>
      </c>
      <c r="BG5" s="1">
        <v>1</v>
      </c>
      <c r="BJ5" s="1" t="s">
        <v>3</v>
      </c>
      <c r="BK5" s="2">
        <v>42117</v>
      </c>
      <c r="BL5" s="3">
        <v>0.41678240740740741</v>
      </c>
      <c r="BM5" s="1">
        <v>1</v>
      </c>
      <c r="BP5" s="1" t="s">
        <v>4</v>
      </c>
      <c r="BQ5" s="2">
        <v>42381</v>
      </c>
      <c r="BR5" s="3">
        <v>0.45844907407407409</v>
      </c>
      <c r="BS5" s="1">
        <v>1</v>
      </c>
      <c r="BV5" s="1" t="s">
        <v>4</v>
      </c>
      <c r="BW5" s="2">
        <v>43481</v>
      </c>
      <c r="BX5" s="3">
        <v>0.50011574074074072</v>
      </c>
      <c r="BY5" s="1">
        <v>-1</v>
      </c>
      <c r="CB5" s="1" t="s">
        <v>3</v>
      </c>
      <c r="CC5" s="2">
        <v>42929</v>
      </c>
      <c r="CD5" s="3">
        <v>0.54178240740740746</v>
      </c>
      <c r="CE5" s="1">
        <v>1</v>
      </c>
      <c r="CH5" s="1" t="s">
        <v>3</v>
      </c>
      <c r="CI5" s="2">
        <v>43714</v>
      </c>
      <c r="CJ5" s="3">
        <v>0.58344907407407409</v>
      </c>
      <c r="CK5" s="1">
        <v>-1</v>
      </c>
      <c r="CN5" s="1" t="s">
        <v>3</v>
      </c>
      <c r="CO5" s="2">
        <v>43480</v>
      </c>
      <c r="CP5" s="3">
        <v>0.62511574074074072</v>
      </c>
      <c r="CQ5" s="1">
        <v>-1</v>
      </c>
      <c r="CT5" s="1" t="s">
        <v>3</v>
      </c>
      <c r="CU5" s="2">
        <v>43642</v>
      </c>
      <c r="CV5" s="3">
        <v>0.66678240740740735</v>
      </c>
      <c r="CW5" s="1">
        <v>-1</v>
      </c>
      <c r="CZ5" s="1" t="s">
        <v>4</v>
      </c>
      <c r="DA5" s="2">
        <v>42695</v>
      </c>
      <c r="DB5" s="3">
        <v>0.70844907407407398</v>
      </c>
      <c r="DC5" s="1">
        <v>1</v>
      </c>
      <c r="DF5" s="1" t="s">
        <v>3</v>
      </c>
      <c r="DG5" s="2">
        <v>42251</v>
      </c>
      <c r="DH5" s="3">
        <v>0.75011574074074072</v>
      </c>
      <c r="DI5" s="1">
        <v>1</v>
      </c>
      <c r="DL5" s="1" t="s">
        <v>4</v>
      </c>
      <c r="DM5" s="2">
        <v>42271</v>
      </c>
      <c r="DN5" s="3">
        <v>0.79178240740740735</v>
      </c>
      <c r="DO5" s="1">
        <v>1</v>
      </c>
      <c r="DR5" s="1" t="s">
        <v>4</v>
      </c>
      <c r="DS5" s="2">
        <v>42137</v>
      </c>
      <c r="DT5" s="3">
        <v>0.83344907407407398</v>
      </c>
      <c r="DU5" s="1">
        <v>1</v>
      </c>
      <c r="DX5" s="1" t="s">
        <v>3</v>
      </c>
      <c r="DY5" s="2">
        <v>42730</v>
      </c>
      <c r="DZ5" s="3">
        <v>0.87511574074074072</v>
      </c>
      <c r="EA5" s="1">
        <v>-1</v>
      </c>
      <c r="ED5" s="1" t="s">
        <v>4</v>
      </c>
      <c r="EE5" s="2">
        <v>42169</v>
      </c>
      <c r="EF5" s="3">
        <v>0.91678240740740735</v>
      </c>
      <c r="EG5" s="1">
        <v>1</v>
      </c>
      <c r="EJ5" s="1" t="s">
        <v>3</v>
      </c>
      <c r="EK5" s="2">
        <v>42991</v>
      </c>
      <c r="EL5" s="3">
        <v>0.95844907407407398</v>
      </c>
      <c r="EM5" s="1">
        <v>-1</v>
      </c>
    </row>
    <row r="6" spans="2:143" x14ac:dyDescent="0.25">
      <c r="B6" s="1" t="s">
        <v>3</v>
      </c>
      <c r="C6" s="2">
        <v>42632</v>
      </c>
      <c r="D6" s="3">
        <v>1.1574074074074073E-4</v>
      </c>
      <c r="E6" s="1">
        <v>1</v>
      </c>
      <c r="H6" s="1" t="s">
        <v>4</v>
      </c>
      <c r="I6" s="2">
        <v>42905</v>
      </c>
      <c r="J6" s="3">
        <v>4.1782407407407407E-2</v>
      </c>
      <c r="K6" s="1">
        <v>1</v>
      </c>
      <c r="N6" s="1" t="s">
        <v>4</v>
      </c>
      <c r="O6" s="2">
        <v>42397</v>
      </c>
      <c r="P6" s="3">
        <v>8.3449074074074078E-2</v>
      </c>
      <c r="Q6" s="1">
        <v>1</v>
      </c>
      <c r="T6" s="1" t="s">
        <v>3</v>
      </c>
      <c r="U6" s="2">
        <v>42418</v>
      </c>
      <c r="V6" s="3">
        <v>0.12511574074074075</v>
      </c>
      <c r="W6" s="1">
        <v>1</v>
      </c>
      <c r="Z6" s="1" t="s">
        <v>4</v>
      </c>
      <c r="AA6" s="2">
        <v>42704</v>
      </c>
      <c r="AB6" s="3">
        <v>0.16678240740740743</v>
      </c>
      <c r="AC6" s="1">
        <v>1</v>
      </c>
      <c r="AF6" s="1" t="s">
        <v>4</v>
      </c>
      <c r="AG6" s="2">
        <v>43418</v>
      </c>
      <c r="AH6" s="3">
        <v>0.20844907407407409</v>
      </c>
      <c r="AI6" s="1">
        <v>1</v>
      </c>
      <c r="AL6" s="1" t="s">
        <v>4</v>
      </c>
      <c r="AM6" s="2">
        <v>42046</v>
      </c>
      <c r="AN6" s="3">
        <v>0.25011574074074078</v>
      </c>
      <c r="AO6" s="1">
        <v>1</v>
      </c>
      <c r="AR6" s="1" t="s">
        <v>4</v>
      </c>
      <c r="AS6" s="2">
        <v>42955</v>
      </c>
      <c r="AT6" s="3">
        <v>0.29178240740740741</v>
      </c>
      <c r="AU6" s="1">
        <v>1</v>
      </c>
      <c r="AX6" s="1" t="s">
        <v>3</v>
      </c>
      <c r="AY6" s="2">
        <v>43257</v>
      </c>
      <c r="AZ6" s="3">
        <v>0.33344907407407409</v>
      </c>
      <c r="BA6" s="1">
        <v>1</v>
      </c>
      <c r="BD6" s="1" t="s">
        <v>3</v>
      </c>
      <c r="BE6" s="2">
        <v>42227</v>
      </c>
      <c r="BF6" s="3">
        <v>0.37511574074074078</v>
      </c>
      <c r="BG6" s="1">
        <v>1</v>
      </c>
      <c r="BJ6" s="1" t="s">
        <v>4</v>
      </c>
      <c r="BK6" s="2">
        <v>42248</v>
      </c>
      <c r="BL6" s="3">
        <v>0.41678240740740741</v>
      </c>
      <c r="BM6" s="1">
        <v>1</v>
      </c>
      <c r="BP6" s="1" t="s">
        <v>3</v>
      </c>
      <c r="BQ6" s="2">
        <v>42403</v>
      </c>
      <c r="BR6" s="3">
        <v>0.45844907407407409</v>
      </c>
      <c r="BS6" s="1">
        <v>1</v>
      </c>
      <c r="BV6" s="1" t="s">
        <v>4</v>
      </c>
      <c r="BW6" s="2">
        <v>43600</v>
      </c>
      <c r="BX6" s="3">
        <v>0.50011574074074072</v>
      </c>
      <c r="BY6" s="1">
        <v>-1</v>
      </c>
      <c r="CB6" s="1" t="s">
        <v>3</v>
      </c>
      <c r="CC6" s="2">
        <v>42957</v>
      </c>
      <c r="CD6" s="3">
        <v>0.54178240740740746</v>
      </c>
      <c r="CE6" s="1">
        <v>1</v>
      </c>
      <c r="CH6" s="1" t="s">
        <v>3</v>
      </c>
      <c r="CI6" s="2">
        <v>42059</v>
      </c>
      <c r="CJ6" s="3">
        <v>0.58344907407407409</v>
      </c>
      <c r="CK6" s="1">
        <v>1</v>
      </c>
      <c r="CN6" s="1" t="s">
        <v>3</v>
      </c>
      <c r="CO6" s="2">
        <v>42066</v>
      </c>
      <c r="CP6" s="3">
        <v>0.62511574074074072</v>
      </c>
      <c r="CQ6" s="1">
        <v>1</v>
      </c>
      <c r="CT6" s="1" t="s">
        <v>3</v>
      </c>
      <c r="CU6" s="2">
        <v>42045</v>
      </c>
      <c r="CV6" s="3">
        <v>0.66678240740740735</v>
      </c>
      <c r="CW6" s="1">
        <v>1</v>
      </c>
      <c r="CZ6" s="1" t="s">
        <v>3</v>
      </c>
      <c r="DA6" s="2">
        <v>42776</v>
      </c>
      <c r="DB6" s="3">
        <v>0.70844907407407398</v>
      </c>
      <c r="DC6" s="1">
        <v>1</v>
      </c>
      <c r="DF6" s="1" t="s">
        <v>3</v>
      </c>
      <c r="DG6" s="2">
        <v>42417</v>
      </c>
      <c r="DH6" s="3">
        <v>0.75011574074074072</v>
      </c>
      <c r="DI6" s="1">
        <v>1</v>
      </c>
      <c r="DL6" s="1" t="s">
        <v>3</v>
      </c>
      <c r="DM6" s="2">
        <v>42452</v>
      </c>
      <c r="DN6" s="3">
        <v>0.79178240740740735</v>
      </c>
      <c r="DO6" s="1">
        <v>1</v>
      </c>
      <c r="DR6" s="1" t="s">
        <v>3</v>
      </c>
      <c r="DS6" s="2">
        <v>42313</v>
      </c>
      <c r="DT6" s="3">
        <v>0.83344907407407398</v>
      </c>
      <c r="DU6" s="1">
        <v>1</v>
      </c>
      <c r="DX6" s="1" t="s">
        <v>4</v>
      </c>
      <c r="DY6" s="2">
        <v>43170</v>
      </c>
      <c r="DZ6" s="3">
        <v>0.87511574074074072</v>
      </c>
      <c r="EA6" s="1">
        <v>-1</v>
      </c>
      <c r="ED6" s="1" t="s">
        <v>3</v>
      </c>
      <c r="EE6" s="2">
        <v>42695</v>
      </c>
      <c r="EF6" s="3">
        <v>0.91678240740740735</v>
      </c>
      <c r="EG6" s="1">
        <v>1</v>
      </c>
      <c r="EJ6" s="1" t="s">
        <v>4</v>
      </c>
      <c r="EK6" s="2">
        <v>43443</v>
      </c>
      <c r="EL6" s="3">
        <v>0.95844907407407398</v>
      </c>
      <c r="EM6" s="1">
        <v>-1</v>
      </c>
    </row>
    <row r="7" spans="2:143" x14ac:dyDescent="0.25">
      <c r="B7" s="1" t="s">
        <v>3</v>
      </c>
      <c r="C7" s="2">
        <v>42699</v>
      </c>
      <c r="D7" s="3">
        <v>1.1574074074074073E-4</v>
      </c>
      <c r="E7" s="1">
        <v>1</v>
      </c>
      <c r="H7" s="1" t="s">
        <v>3</v>
      </c>
      <c r="I7" s="2">
        <v>42977</v>
      </c>
      <c r="J7" s="3">
        <v>4.1782407407407407E-2</v>
      </c>
      <c r="K7" s="1">
        <v>1</v>
      </c>
      <c r="N7" s="1" t="s">
        <v>3</v>
      </c>
      <c r="O7" s="2">
        <v>42423</v>
      </c>
      <c r="P7" s="3">
        <v>8.3449074074074078E-2</v>
      </c>
      <c r="Q7" s="1">
        <v>1</v>
      </c>
      <c r="T7" s="1" t="s">
        <v>3</v>
      </c>
      <c r="U7" s="2">
        <v>42425</v>
      </c>
      <c r="V7" s="3">
        <v>0.12511574074074075</v>
      </c>
      <c r="W7" s="1">
        <v>1</v>
      </c>
      <c r="Z7" s="1" t="s">
        <v>4</v>
      </c>
      <c r="AA7" s="2">
        <v>42810</v>
      </c>
      <c r="AB7" s="3">
        <v>0.16678240740740743</v>
      </c>
      <c r="AC7" s="1">
        <v>1</v>
      </c>
      <c r="AF7" s="1" t="s">
        <v>4</v>
      </c>
      <c r="AG7" s="2">
        <v>43538</v>
      </c>
      <c r="AH7" s="3">
        <v>0.20844907407407409</v>
      </c>
      <c r="AI7" s="1">
        <v>1</v>
      </c>
      <c r="AL7" s="1" t="s">
        <v>3</v>
      </c>
      <c r="AM7" s="2">
        <v>42947</v>
      </c>
      <c r="AN7" s="3">
        <v>0.25011574074074078</v>
      </c>
      <c r="AO7" s="1">
        <v>1</v>
      </c>
      <c r="AR7" s="1" t="s">
        <v>3</v>
      </c>
      <c r="AS7" s="2">
        <v>43118</v>
      </c>
      <c r="AT7" s="3">
        <v>0.29178240740740741</v>
      </c>
      <c r="AU7" s="1">
        <v>1</v>
      </c>
      <c r="AX7" s="1" t="s">
        <v>3</v>
      </c>
      <c r="AY7" s="2">
        <v>43335</v>
      </c>
      <c r="AZ7" s="3">
        <v>0.33344907407407409</v>
      </c>
      <c r="BA7" s="1">
        <v>1</v>
      </c>
      <c r="BD7" s="1" t="s">
        <v>4</v>
      </c>
      <c r="BE7" s="2">
        <v>42243</v>
      </c>
      <c r="BF7" s="3">
        <v>0.37511574074074078</v>
      </c>
      <c r="BG7" s="1">
        <v>1</v>
      </c>
      <c r="BJ7" s="1" t="s">
        <v>3</v>
      </c>
      <c r="BK7" s="2">
        <v>42397</v>
      </c>
      <c r="BL7" s="3">
        <v>0.41678240740740741</v>
      </c>
      <c r="BM7" s="1">
        <v>1</v>
      </c>
      <c r="BP7" s="1" t="s">
        <v>3</v>
      </c>
      <c r="BQ7" s="2">
        <v>42450</v>
      </c>
      <c r="BR7" s="3">
        <v>0.45844907407407409</v>
      </c>
      <c r="BS7" s="1">
        <v>1</v>
      </c>
      <c r="BV7" s="1" t="s">
        <v>4</v>
      </c>
      <c r="BW7" s="2">
        <v>42152</v>
      </c>
      <c r="BX7" s="3">
        <v>0.50011574074074072</v>
      </c>
      <c r="BY7" s="1">
        <v>1</v>
      </c>
      <c r="CB7" s="1" t="s">
        <v>3</v>
      </c>
      <c r="CC7" s="2">
        <v>42958</v>
      </c>
      <c r="CD7" s="3">
        <v>0.54178240740740746</v>
      </c>
      <c r="CE7" s="1">
        <v>1</v>
      </c>
      <c r="CH7" s="1" t="s">
        <v>3</v>
      </c>
      <c r="CI7" s="2">
        <v>42107</v>
      </c>
      <c r="CJ7" s="3">
        <v>0.58344907407407409</v>
      </c>
      <c r="CK7" s="1">
        <v>1</v>
      </c>
      <c r="CN7" s="1" t="s">
        <v>4</v>
      </c>
      <c r="CO7" s="2">
        <v>42314</v>
      </c>
      <c r="CP7" s="3">
        <v>0.62511574074074072</v>
      </c>
      <c r="CQ7" s="1">
        <v>1</v>
      </c>
      <c r="CT7" s="1" t="s">
        <v>3</v>
      </c>
      <c r="CU7" s="2">
        <v>42118</v>
      </c>
      <c r="CV7" s="3">
        <v>0.66678240740740735</v>
      </c>
      <c r="CW7" s="1">
        <v>1</v>
      </c>
      <c r="CZ7" s="1" t="s">
        <v>4</v>
      </c>
      <c r="DA7" s="2">
        <v>42877</v>
      </c>
      <c r="DB7" s="3">
        <v>0.70844907407407398</v>
      </c>
      <c r="DC7" s="1">
        <v>1</v>
      </c>
      <c r="DF7" s="1" t="s">
        <v>4</v>
      </c>
      <c r="DG7" s="2">
        <v>42499</v>
      </c>
      <c r="DH7" s="3">
        <v>0.75011574074074072</v>
      </c>
      <c r="DI7" s="1">
        <v>1</v>
      </c>
      <c r="DL7" s="1" t="s">
        <v>3</v>
      </c>
      <c r="DM7" s="2">
        <v>42684</v>
      </c>
      <c r="DN7" s="3">
        <v>0.79178240740740735</v>
      </c>
      <c r="DO7" s="1">
        <v>1</v>
      </c>
      <c r="DR7" s="1" t="s">
        <v>4</v>
      </c>
      <c r="DS7" s="2">
        <v>42501</v>
      </c>
      <c r="DT7" s="3">
        <v>0.83344907407407398</v>
      </c>
      <c r="DU7" s="1">
        <v>1</v>
      </c>
      <c r="DX7" s="1" t="s">
        <v>4</v>
      </c>
      <c r="DY7" s="2">
        <v>43656</v>
      </c>
      <c r="DZ7" s="3">
        <v>0.87511574074074072</v>
      </c>
      <c r="EA7" s="1">
        <v>-1</v>
      </c>
      <c r="ED7" s="1" t="s">
        <v>4</v>
      </c>
      <c r="EE7" s="2">
        <v>42738</v>
      </c>
      <c r="EF7" s="3">
        <v>0.91678240740740735</v>
      </c>
      <c r="EG7" s="1">
        <v>1</v>
      </c>
      <c r="EJ7" s="1" t="s">
        <v>3</v>
      </c>
      <c r="EK7" s="2">
        <v>42018</v>
      </c>
      <c r="EL7" s="3">
        <v>0.95844907407407398</v>
      </c>
      <c r="EM7" s="1">
        <v>1</v>
      </c>
    </row>
    <row r="8" spans="2:143" x14ac:dyDescent="0.25">
      <c r="B8" s="1" t="s">
        <v>3</v>
      </c>
      <c r="C8" s="2">
        <v>42825</v>
      </c>
      <c r="D8" s="3">
        <v>1.1574074074074073E-4</v>
      </c>
      <c r="E8" s="1">
        <v>1</v>
      </c>
      <c r="H8" s="1" t="s">
        <v>4</v>
      </c>
      <c r="I8" s="2">
        <v>43276</v>
      </c>
      <c r="J8" s="3">
        <v>4.1782407407407407E-2</v>
      </c>
      <c r="K8" s="1">
        <v>1</v>
      </c>
      <c r="N8" s="1" t="s">
        <v>3</v>
      </c>
      <c r="O8" s="2">
        <v>42738</v>
      </c>
      <c r="P8" s="3">
        <v>8.3449074074074078E-2</v>
      </c>
      <c r="Q8" s="1">
        <v>1</v>
      </c>
      <c r="T8" s="1" t="s">
        <v>4</v>
      </c>
      <c r="U8" s="2">
        <v>42517</v>
      </c>
      <c r="V8" s="3">
        <v>0.12511574074074075</v>
      </c>
      <c r="W8" s="1">
        <v>1</v>
      </c>
      <c r="Z8" s="1" t="s">
        <v>3</v>
      </c>
      <c r="AA8" s="2">
        <v>42913</v>
      </c>
      <c r="AB8" s="3">
        <v>0.16678240740740743</v>
      </c>
      <c r="AC8" s="1">
        <v>1</v>
      </c>
      <c r="AF8" s="1" t="s">
        <v>4</v>
      </c>
      <c r="AG8" s="2">
        <v>43640</v>
      </c>
      <c r="AH8" s="3">
        <v>0.20844907407407409</v>
      </c>
      <c r="AI8" s="1">
        <v>1</v>
      </c>
      <c r="AL8" s="1" t="s">
        <v>3</v>
      </c>
      <c r="AM8" s="2">
        <v>42984</v>
      </c>
      <c r="AN8" s="3">
        <v>0.25011574074074078</v>
      </c>
      <c r="AO8" s="1">
        <v>1</v>
      </c>
      <c r="AR8" s="1" t="s">
        <v>3</v>
      </c>
      <c r="AS8" s="2">
        <v>43256</v>
      </c>
      <c r="AT8" s="3">
        <v>0.29178240740740741</v>
      </c>
      <c r="AU8" s="1">
        <v>1</v>
      </c>
      <c r="AX8" s="1" t="s">
        <v>3</v>
      </c>
      <c r="AY8" s="2">
        <v>43377</v>
      </c>
      <c r="AZ8" s="3">
        <v>0.33344907407407409</v>
      </c>
      <c r="BA8" s="1">
        <v>1</v>
      </c>
      <c r="BD8" s="1" t="s">
        <v>4</v>
      </c>
      <c r="BE8" s="2">
        <v>42436</v>
      </c>
      <c r="BF8" s="3">
        <v>0.37511574074074078</v>
      </c>
      <c r="BG8" s="1">
        <v>1</v>
      </c>
      <c r="BJ8" s="1" t="s">
        <v>4</v>
      </c>
      <c r="BK8" s="2">
        <v>42423</v>
      </c>
      <c r="BL8" s="3">
        <v>0.41678240740740741</v>
      </c>
      <c r="BM8" s="1">
        <v>1</v>
      </c>
      <c r="BP8" s="1" t="s">
        <v>3</v>
      </c>
      <c r="BQ8" s="2">
        <v>42458</v>
      </c>
      <c r="BR8" s="3">
        <v>0.45844907407407409</v>
      </c>
      <c r="BS8" s="1">
        <v>1</v>
      </c>
      <c r="BV8" s="1" t="s">
        <v>3</v>
      </c>
      <c r="BW8" s="2">
        <v>42688</v>
      </c>
      <c r="BX8" s="3">
        <v>0.50011574074074072</v>
      </c>
      <c r="BY8" s="1">
        <v>1</v>
      </c>
      <c r="CB8" s="1" t="s">
        <v>4</v>
      </c>
      <c r="CC8" s="2">
        <v>42998</v>
      </c>
      <c r="CD8" s="3">
        <v>0.54178240740740746</v>
      </c>
      <c r="CE8" s="1">
        <v>1</v>
      </c>
      <c r="CH8" s="1" t="s">
        <v>3</v>
      </c>
      <c r="CI8" s="2">
        <v>42174</v>
      </c>
      <c r="CJ8" s="3">
        <v>0.58344907407407409</v>
      </c>
      <c r="CK8" s="1">
        <v>1</v>
      </c>
      <c r="CN8" s="1" t="s">
        <v>3</v>
      </c>
      <c r="CO8" s="2">
        <v>42394</v>
      </c>
      <c r="CP8" s="3">
        <v>0.62511574074074072</v>
      </c>
      <c r="CQ8" s="1">
        <v>1</v>
      </c>
      <c r="CT8" s="1" t="s">
        <v>3</v>
      </c>
      <c r="CU8" s="2">
        <v>42164</v>
      </c>
      <c r="CV8" s="3">
        <v>0.66678240740740735</v>
      </c>
      <c r="CW8" s="1">
        <v>1</v>
      </c>
      <c r="CZ8" s="1" t="s">
        <v>4</v>
      </c>
      <c r="DA8" s="2">
        <v>42996</v>
      </c>
      <c r="DB8" s="3">
        <v>0.70844907407407398</v>
      </c>
      <c r="DC8" s="1">
        <v>1</v>
      </c>
      <c r="DF8" s="1" t="s">
        <v>3</v>
      </c>
      <c r="DG8" s="2">
        <v>42513</v>
      </c>
      <c r="DH8" s="3">
        <v>0.75011574074074072</v>
      </c>
      <c r="DI8" s="1">
        <v>1</v>
      </c>
      <c r="DL8" s="1" t="s">
        <v>3</v>
      </c>
      <c r="DM8" s="2">
        <v>42844</v>
      </c>
      <c r="DN8" s="3">
        <v>0.79178240740740735</v>
      </c>
      <c r="DO8" s="1">
        <v>1</v>
      </c>
      <c r="DR8" s="1" t="s">
        <v>3</v>
      </c>
      <c r="DS8" s="2">
        <v>42503</v>
      </c>
      <c r="DT8" s="3">
        <v>0.83344907407407398</v>
      </c>
      <c r="DU8" s="1">
        <v>1</v>
      </c>
      <c r="DX8" s="1" t="s">
        <v>3</v>
      </c>
      <c r="DY8" s="2">
        <v>42197</v>
      </c>
      <c r="DZ8" s="3">
        <v>0.87511574074074072</v>
      </c>
      <c r="EA8" s="1">
        <v>1</v>
      </c>
      <c r="ED8" s="1" t="s">
        <v>4</v>
      </c>
      <c r="EE8" s="2">
        <v>43089</v>
      </c>
      <c r="EF8" s="3">
        <v>0.91678240740740735</v>
      </c>
      <c r="EG8" s="1">
        <v>1</v>
      </c>
      <c r="EJ8" s="1" t="s">
        <v>4</v>
      </c>
      <c r="EK8" s="2">
        <v>42926</v>
      </c>
      <c r="EL8" s="3">
        <v>0.95844907407407398</v>
      </c>
      <c r="EM8" s="1">
        <v>1</v>
      </c>
    </row>
    <row r="9" spans="2:143" x14ac:dyDescent="0.25">
      <c r="B9" s="1" t="s">
        <v>3</v>
      </c>
      <c r="C9" s="2">
        <v>42837</v>
      </c>
      <c r="D9" s="3">
        <v>1.1574074074074073E-4</v>
      </c>
      <c r="E9" s="1">
        <v>1</v>
      </c>
      <c r="H9" s="1" t="s">
        <v>3</v>
      </c>
      <c r="I9" s="2">
        <v>43521</v>
      </c>
      <c r="J9" s="3">
        <v>4.1782407407407407E-2</v>
      </c>
      <c r="K9" s="1">
        <v>1</v>
      </c>
      <c r="N9" s="1" t="s">
        <v>4</v>
      </c>
      <c r="O9" s="2">
        <v>42741</v>
      </c>
      <c r="P9" s="3">
        <v>8.3449074074074078E-2</v>
      </c>
      <c r="Q9" s="1">
        <v>1</v>
      </c>
      <c r="T9" s="1" t="s">
        <v>3</v>
      </c>
      <c r="U9" s="2">
        <v>42716</v>
      </c>
      <c r="V9" s="3">
        <v>0.12511574074074075</v>
      </c>
      <c r="W9" s="1">
        <v>1</v>
      </c>
      <c r="Z9" s="1" t="s">
        <v>3</v>
      </c>
      <c r="AA9" s="2">
        <v>42999</v>
      </c>
      <c r="AB9" s="3">
        <v>0.16678240740740743</v>
      </c>
      <c r="AC9" s="1">
        <v>1</v>
      </c>
      <c r="AL9" s="1" t="s">
        <v>3</v>
      </c>
      <c r="AM9" s="2">
        <v>43033</v>
      </c>
      <c r="AN9" s="3">
        <v>0.25011574074074078</v>
      </c>
      <c r="AO9" s="1">
        <v>1</v>
      </c>
      <c r="AX9" s="1" t="s">
        <v>4</v>
      </c>
      <c r="AY9" s="2">
        <v>43787</v>
      </c>
      <c r="AZ9" s="3">
        <v>0.33344907407407409</v>
      </c>
      <c r="BA9" s="1">
        <v>1</v>
      </c>
      <c r="BD9" s="1" t="s">
        <v>4</v>
      </c>
      <c r="BE9" s="2">
        <v>42467</v>
      </c>
      <c r="BF9" s="3">
        <v>0.37511574074074078</v>
      </c>
      <c r="BG9" s="1">
        <v>1</v>
      </c>
      <c r="BJ9" s="1" t="s">
        <v>4</v>
      </c>
      <c r="BK9" s="2">
        <v>42426</v>
      </c>
      <c r="BL9" s="3">
        <v>0.41678240740740741</v>
      </c>
      <c r="BM9" s="1">
        <v>1</v>
      </c>
      <c r="BP9" s="1" t="s">
        <v>3</v>
      </c>
      <c r="BQ9" s="2">
        <v>42681</v>
      </c>
      <c r="BR9" s="3">
        <v>0.45844907407407409</v>
      </c>
      <c r="BS9" s="1">
        <v>1</v>
      </c>
      <c r="BV9" s="1" t="s">
        <v>4</v>
      </c>
      <c r="BW9" s="2">
        <v>42723</v>
      </c>
      <c r="BX9" s="3">
        <v>0.50011574074074072</v>
      </c>
      <c r="BY9" s="1">
        <v>1</v>
      </c>
      <c r="CB9" s="1" t="s">
        <v>4</v>
      </c>
      <c r="CC9" s="2">
        <v>43047</v>
      </c>
      <c r="CD9" s="3">
        <v>0.54178240740740746</v>
      </c>
      <c r="CE9" s="1">
        <v>1</v>
      </c>
      <c r="CH9" s="1" t="s">
        <v>4</v>
      </c>
      <c r="CI9" s="2">
        <v>42179</v>
      </c>
      <c r="CJ9" s="3">
        <v>0.58344907407407409</v>
      </c>
      <c r="CK9" s="1">
        <v>1</v>
      </c>
      <c r="CN9" s="1" t="s">
        <v>4</v>
      </c>
      <c r="CO9" s="2">
        <v>42481</v>
      </c>
      <c r="CP9" s="3">
        <v>0.62511574074074072</v>
      </c>
      <c r="CQ9" s="1">
        <v>1</v>
      </c>
      <c r="CT9" s="1" t="s">
        <v>3</v>
      </c>
      <c r="CU9" s="2">
        <v>42377</v>
      </c>
      <c r="CV9" s="3">
        <v>0.66678240740740735</v>
      </c>
      <c r="CW9" s="1">
        <v>1</v>
      </c>
      <c r="CZ9" s="1" t="s">
        <v>3</v>
      </c>
      <c r="DA9" s="2">
        <v>43038</v>
      </c>
      <c r="DB9" s="3">
        <v>0.70844907407407398</v>
      </c>
      <c r="DC9" s="1">
        <v>1</v>
      </c>
      <c r="DF9" s="1" t="s">
        <v>3</v>
      </c>
      <c r="DG9" s="2">
        <v>42606</v>
      </c>
      <c r="DH9" s="3">
        <v>0.75011574074074072</v>
      </c>
      <c r="DI9" s="1">
        <v>1</v>
      </c>
      <c r="DL9" s="1" t="s">
        <v>3</v>
      </c>
      <c r="DM9" s="2">
        <v>42857</v>
      </c>
      <c r="DN9" s="3">
        <v>0.79178240740740735</v>
      </c>
      <c r="DO9" s="1">
        <v>1</v>
      </c>
      <c r="DR9" s="1" t="s">
        <v>3</v>
      </c>
      <c r="DS9" s="2">
        <v>42559</v>
      </c>
      <c r="DT9" s="3">
        <v>0.83344907407407398</v>
      </c>
      <c r="DU9" s="1">
        <v>1</v>
      </c>
      <c r="DX9" s="1" t="s">
        <v>4</v>
      </c>
      <c r="DY9" s="2">
        <v>42295</v>
      </c>
      <c r="DZ9" s="3">
        <v>0.87511574074074072</v>
      </c>
      <c r="EA9" s="1">
        <v>1</v>
      </c>
      <c r="ED9" s="1" t="s">
        <v>4</v>
      </c>
      <c r="EE9" s="2">
        <v>43115</v>
      </c>
      <c r="EF9" s="3">
        <v>0.91678240740740735</v>
      </c>
      <c r="EG9" s="1">
        <v>1</v>
      </c>
      <c r="EJ9" s="1" t="s">
        <v>3</v>
      </c>
      <c r="EK9" s="2">
        <v>43580</v>
      </c>
      <c r="EL9" s="3">
        <v>0.95844907407407398</v>
      </c>
      <c r="EM9" s="1">
        <v>1</v>
      </c>
    </row>
    <row r="10" spans="2:143" x14ac:dyDescent="0.25">
      <c r="B10" s="1" t="s">
        <v>4</v>
      </c>
      <c r="C10" s="2">
        <v>42948</v>
      </c>
      <c r="D10" s="3">
        <v>1.1574074074074073E-4</v>
      </c>
      <c r="E10" s="1">
        <v>1</v>
      </c>
      <c r="H10" s="1" t="s">
        <v>4</v>
      </c>
      <c r="I10" s="2">
        <v>43718</v>
      </c>
      <c r="J10" s="3">
        <v>4.1782407407407407E-2</v>
      </c>
      <c r="K10" s="1">
        <v>1</v>
      </c>
      <c r="N10" s="1" t="s">
        <v>3</v>
      </c>
      <c r="O10" s="2">
        <v>42793</v>
      </c>
      <c r="P10" s="3">
        <v>8.3449074074074078E-2</v>
      </c>
      <c r="Q10" s="1">
        <v>1</v>
      </c>
      <c r="T10" s="1" t="s">
        <v>4</v>
      </c>
      <c r="U10" s="2">
        <v>43028</v>
      </c>
      <c r="V10" s="3">
        <v>0.12511574074074075</v>
      </c>
      <c r="W10" s="1">
        <v>1</v>
      </c>
      <c r="Z10" s="1" t="s">
        <v>3</v>
      </c>
      <c r="AA10" s="2">
        <v>43087</v>
      </c>
      <c r="AB10" s="3">
        <v>0.16678240740740743</v>
      </c>
      <c r="AC10" s="1">
        <v>1</v>
      </c>
      <c r="AL10" s="1" t="s">
        <v>4</v>
      </c>
      <c r="AM10" s="2">
        <v>43356</v>
      </c>
      <c r="AN10" s="3">
        <v>0.25011574074074078</v>
      </c>
      <c r="AO10" s="1">
        <v>1</v>
      </c>
      <c r="BD10" s="1" t="s">
        <v>3</v>
      </c>
      <c r="BE10" s="2">
        <v>42520</v>
      </c>
      <c r="BF10" s="3">
        <v>0.37511574074074078</v>
      </c>
      <c r="BG10" s="1">
        <v>1</v>
      </c>
      <c r="BJ10" s="1" t="s">
        <v>4</v>
      </c>
      <c r="BK10" s="2">
        <v>42814</v>
      </c>
      <c r="BL10" s="3">
        <v>0.41678240740740741</v>
      </c>
      <c r="BM10" s="1">
        <v>1</v>
      </c>
      <c r="BP10" s="1" t="s">
        <v>4</v>
      </c>
      <c r="BQ10" s="2">
        <v>42744</v>
      </c>
      <c r="BR10" s="3">
        <v>0.45844907407407409</v>
      </c>
      <c r="BS10" s="1">
        <v>1</v>
      </c>
      <c r="BV10" s="1" t="s">
        <v>3</v>
      </c>
      <c r="BW10" s="2">
        <v>42971</v>
      </c>
      <c r="BX10" s="3">
        <v>0.50011574074074072</v>
      </c>
      <c r="BY10" s="1">
        <v>1</v>
      </c>
      <c r="CB10" s="1" t="s">
        <v>4</v>
      </c>
      <c r="CC10" s="2">
        <v>43252</v>
      </c>
      <c r="CD10" s="3">
        <v>0.54178240740740746</v>
      </c>
      <c r="CE10" s="1">
        <v>1</v>
      </c>
      <c r="CH10" s="1" t="s">
        <v>3</v>
      </c>
      <c r="CI10" s="2">
        <v>42258</v>
      </c>
      <c r="CJ10" s="3">
        <v>0.58344907407407409</v>
      </c>
      <c r="CK10" s="1">
        <v>1</v>
      </c>
      <c r="CN10" s="1" t="s">
        <v>4</v>
      </c>
      <c r="CO10" s="2">
        <v>42663</v>
      </c>
      <c r="CP10" s="3">
        <v>0.62511574074074072</v>
      </c>
      <c r="CQ10" s="1">
        <v>1</v>
      </c>
      <c r="CT10" s="1" t="s">
        <v>3</v>
      </c>
      <c r="CU10" s="2">
        <v>42467</v>
      </c>
      <c r="CV10" s="3">
        <v>0.66678240740740735</v>
      </c>
      <c r="CW10" s="1">
        <v>1</v>
      </c>
      <c r="CZ10" s="1" t="s">
        <v>3</v>
      </c>
      <c r="DA10" s="2">
        <v>43068</v>
      </c>
      <c r="DB10" s="3">
        <v>0.70844907407407398</v>
      </c>
      <c r="DC10" s="1">
        <v>1</v>
      </c>
      <c r="DF10" s="1" t="s">
        <v>3</v>
      </c>
      <c r="DG10" s="2">
        <v>42696</v>
      </c>
      <c r="DH10" s="3">
        <v>0.75011574074074072</v>
      </c>
      <c r="DI10" s="1">
        <v>1</v>
      </c>
      <c r="DL10" s="1" t="s">
        <v>3</v>
      </c>
      <c r="DM10" s="2">
        <v>42898</v>
      </c>
      <c r="DN10" s="3">
        <v>0.79178240740740735</v>
      </c>
      <c r="DO10" s="1">
        <v>1</v>
      </c>
      <c r="DR10" s="1" t="s">
        <v>3</v>
      </c>
      <c r="DS10" s="2">
        <v>42620</v>
      </c>
      <c r="DT10" s="3">
        <v>0.83344907407407398</v>
      </c>
      <c r="DU10" s="1">
        <v>1</v>
      </c>
      <c r="DX10" s="1" t="s">
        <v>3</v>
      </c>
      <c r="DY10" s="2">
        <v>42426</v>
      </c>
      <c r="DZ10" s="3">
        <v>0.87511574074074072</v>
      </c>
      <c r="EA10" s="1">
        <v>1</v>
      </c>
      <c r="ED10" s="1" t="s">
        <v>4</v>
      </c>
      <c r="EE10" s="2">
        <v>43534</v>
      </c>
      <c r="EF10" s="3">
        <v>0.91678240740740735</v>
      </c>
      <c r="EG10" s="1">
        <v>1</v>
      </c>
      <c r="EJ10" s="1" t="s">
        <v>3</v>
      </c>
      <c r="EK10" s="2">
        <v>43614</v>
      </c>
      <c r="EL10" s="3">
        <v>0.95844907407407398</v>
      </c>
      <c r="EM10" s="1">
        <v>1</v>
      </c>
    </row>
    <row r="11" spans="2:143" x14ac:dyDescent="0.25">
      <c r="B11" s="1" t="s">
        <v>3</v>
      </c>
      <c r="C11" s="2">
        <v>43217</v>
      </c>
      <c r="D11" s="3">
        <v>1.1574074074074073E-4</v>
      </c>
      <c r="E11" s="1">
        <v>1</v>
      </c>
      <c r="N11" s="1" t="s">
        <v>3</v>
      </c>
      <c r="O11" s="2">
        <v>43055</v>
      </c>
      <c r="P11" s="3">
        <v>8.3449074074074078E-2</v>
      </c>
      <c r="Q11" s="1">
        <v>1</v>
      </c>
      <c r="T11" s="1" t="s">
        <v>4</v>
      </c>
      <c r="U11" s="2">
        <v>43103</v>
      </c>
      <c r="V11" s="3">
        <v>0.12511574074074075</v>
      </c>
      <c r="W11" s="1">
        <v>1</v>
      </c>
      <c r="Z11" s="1" t="s">
        <v>3</v>
      </c>
      <c r="AA11" s="2">
        <v>43360</v>
      </c>
      <c r="AB11" s="3">
        <v>0.16678240740740743</v>
      </c>
      <c r="AC11" s="1">
        <v>1</v>
      </c>
      <c r="AL11" s="1" t="s">
        <v>3</v>
      </c>
      <c r="AM11" s="2">
        <v>43406</v>
      </c>
      <c r="AN11" s="3">
        <v>0.25011574074074078</v>
      </c>
      <c r="AO11" s="1">
        <v>1</v>
      </c>
      <c r="BD11" s="1" t="s">
        <v>3</v>
      </c>
      <c r="BE11" s="2">
        <v>42662</v>
      </c>
      <c r="BF11" s="3">
        <v>0.37511574074074078</v>
      </c>
      <c r="BG11" s="1">
        <v>1</v>
      </c>
      <c r="BJ11" s="1" t="s">
        <v>4</v>
      </c>
      <c r="BK11" s="2">
        <v>42926</v>
      </c>
      <c r="BL11" s="3">
        <v>0.41678240740740741</v>
      </c>
      <c r="BM11" s="1">
        <v>1</v>
      </c>
      <c r="BP11" s="1" t="s">
        <v>3</v>
      </c>
      <c r="BQ11" s="2">
        <v>43111</v>
      </c>
      <c r="BR11" s="3">
        <v>0.45844907407407409</v>
      </c>
      <c r="BS11" s="1">
        <v>1</v>
      </c>
      <c r="BV11" s="1" t="s">
        <v>4</v>
      </c>
      <c r="BW11" s="2">
        <v>43000</v>
      </c>
      <c r="BX11" s="3">
        <v>0.50011574074074072</v>
      </c>
      <c r="BY11" s="1">
        <v>1</v>
      </c>
      <c r="CB11" s="1" t="s">
        <v>3</v>
      </c>
      <c r="CC11" s="2">
        <v>43375</v>
      </c>
      <c r="CD11" s="3">
        <v>0.54178240740740746</v>
      </c>
      <c r="CE11" s="1">
        <v>1</v>
      </c>
      <c r="CH11" s="1" t="s">
        <v>3</v>
      </c>
      <c r="CI11" s="2">
        <v>42279</v>
      </c>
      <c r="CJ11" s="3">
        <v>0.58344907407407409</v>
      </c>
      <c r="CK11" s="1">
        <v>1</v>
      </c>
      <c r="CN11" s="1" t="s">
        <v>3</v>
      </c>
      <c r="CO11" s="2">
        <v>42964</v>
      </c>
      <c r="CP11" s="3">
        <v>0.62511574074074072</v>
      </c>
      <c r="CQ11" s="1">
        <v>1</v>
      </c>
      <c r="CT11" s="1" t="s">
        <v>4</v>
      </c>
      <c r="CU11" s="2">
        <v>42521</v>
      </c>
      <c r="CV11" s="3">
        <v>0.66678240740740735</v>
      </c>
      <c r="CW11" s="1">
        <v>1</v>
      </c>
      <c r="CZ11" s="1" t="s">
        <v>4</v>
      </c>
      <c r="DA11" s="2">
        <v>43130</v>
      </c>
      <c r="DB11" s="3">
        <v>0.70844907407407398</v>
      </c>
      <c r="DC11" s="1">
        <v>1</v>
      </c>
      <c r="DF11" s="1" t="s">
        <v>3</v>
      </c>
      <c r="DG11" s="2">
        <v>42738</v>
      </c>
      <c r="DH11" s="3">
        <v>0.75011574074074072</v>
      </c>
      <c r="DI11" s="1">
        <v>1</v>
      </c>
      <c r="DL11" s="1" t="s">
        <v>3</v>
      </c>
      <c r="DM11" s="2">
        <v>43025</v>
      </c>
      <c r="DN11" s="3">
        <v>0.79178240740740735</v>
      </c>
      <c r="DO11" s="1">
        <v>1</v>
      </c>
      <c r="DR11" s="1" t="s">
        <v>3</v>
      </c>
      <c r="DS11" s="2">
        <v>42692</v>
      </c>
      <c r="DT11" s="3">
        <v>0.83344907407407398</v>
      </c>
      <c r="DU11" s="1">
        <v>1</v>
      </c>
      <c r="DX11" s="1" t="s">
        <v>3</v>
      </c>
      <c r="DY11" s="2">
        <v>42516</v>
      </c>
      <c r="DZ11" s="3">
        <v>0.87511574074074072</v>
      </c>
      <c r="EA11" s="1">
        <v>1</v>
      </c>
      <c r="ED11" s="1" t="s">
        <v>4</v>
      </c>
      <c r="EE11" s="2">
        <v>43626</v>
      </c>
      <c r="EF11" s="3">
        <v>0.91678240740740735</v>
      </c>
      <c r="EG11" s="1">
        <v>1</v>
      </c>
      <c r="EJ11" s="1" t="s">
        <v>3</v>
      </c>
      <c r="EK11" s="2">
        <v>43814</v>
      </c>
      <c r="EL11" s="3">
        <v>0.95844907407407398</v>
      </c>
      <c r="EM11" s="1">
        <v>1</v>
      </c>
    </row>
    <row r="12" spans="2:143" x14ac:dyDescent="0.25">
      <c r="B12" s="1" t="s">
        <v>3</v>
      </c>
      <c r="C12" s="2">
        <v>43622</v>
      </c>
      <c r="D12" s="3">
        <v>1.1574074074074073E-4</v>
      </c>
      <c r="E12" s="1">
        <v>1</v>
      </c>
      <c r="N12" s="1" t="s">
        <v>4</v>
      </c>
      <c r="O12" s="2">
        <v>43167</v>
      </c>
      <c r="P12" s="3">
        <v>8.3449074074074078E-2</v>
      </c>
      <c r="Q12" s="1">
        <v>1</v>
      </c>
      <c r="T12" s="1" t="s">
        <v>3</v>
      </c>
      <c r="U12" s="2">
        <v>43157</v>
      </c>
      <c r="V12" s="3">
        <v>0.12511574074074075</v>
      </c>
      <c r="W12" s="1">
        <v>1</v>
      </c>
      <c r="Z12" s="1" t="s">
        <v>3</v>
      </c>
      <c r="AA12" s="2">
        <v>43361</v>
      </c>
      <c r="AB12" s="3">
        <v>0.16678240740740743</v>
      </c>
      <c r="AC12" s="1">
        <v>1</v>
      </c>
      <c r="AL12" s="1" t="s">
        <v>3</v>
      </c>
      <c r="AM12" s="2">
        <v>43780</v>
      </c>
      <c r="AN12" s="3">
        <v>0.25011574074074078</v>
      </c>
      <c r="AO12" s="1">
        <v>1</v>
      </c>
      <c r="BD12" s="1" t="s">
        <v>3</v>
      </c>
      <c r="BE12" s="2">
        <v>42689</v>
      </c>
      <c r="BF12" s="3">
        <v>0.37511574074074078</v>
      </c>
      <c r="BG12" s="1">
        <v>1</v>
      </c>
      <c r="BJ12" s="1" t="s">
        <v>4</v>
      </c>
      <c r="BK12" s="2">
        <v>43160</v>
      </c>
      <c r="BL12" s="3">
        <v>0.41678240740740741</v>
      </c>
      <c r="BM12" s="1">
        <v>1</v>
      </c>
      <c r="BP12" s="1" t="s">
        <v>4</v>
      </c>
      <c r="BQ12" s="2">
        <v>43168</v>
      </c>
      <c r="BR12" s="3">
        <v>0.45844907407407409</v>
      </c>
      <c r="BS12" s="1">
        <v>1</v>
      </c>
      <c r="BV12" s="1" t="s">
        <v>4</v>
      </c>
      <c r="BW12" s="2">
        <v>43146</v>
      </c>
      <c r="BX12" s="3">
        <v>0.50011574074074072</v>
      </c>
      <c r="BY12" s="1">
        <v>1</v>
      </c>
      <c r="CB12" s="1" t="s">
        <v>4</v>
      </c>
      <c r="CC12" s="2">
        <v>43430</v>
      </c>
      <c r="CD12" s="3">
        <v>0.54178240740740746</v>
      </c>
      <c r="CE12" s="1">
        <v>1</v>
      </c>
      <c r="CH12" s="1" t="s">
        <v>4</v>
      </c>
      <c r="CI12" s="2">
        <v>42326</v>
      </c>
      <c r="CJ12" s="3">
        <v>0.58344907407407409</v>
      </c>
      <c r="CK12" s="1">
        <v>1</v>
      </c>
      <c r="CN12" s="1" t="s">
        <v>4</v>
      </c>
      <c r="CO12" s="2">
        <v>43012</v>
      </c>
      <c r="CP12" s="3">
        <v>0.62511574074074072</v>
      </c>
      <c r="CQ12" s="1">
        <v>1</v>
      </c>
      <c r="CT12" s="1" t="s">
        <v>4</v>
      </c>
      <c r="CU12" s="2">
        <v>42578</v>
      </c>
      <c r="CV12" s="3">
        <v>0.66678240740740735</v>
      </c>
      <c r="CW12" s="1">
        <v>1</v>
      </c>
      <c r="CZ12" s="1" t="s">
        <v>3</v>
      </c>
      <c r="DA12" s="2">
        <v>43186</v>
      </c>
      <c r="DB12" s="3">
        <v>0.70844907407407398</v>
      </c>
      <c r="DC12" s="1">
        <v>1</v>
      </c>
      <c r="DF12" s="1" t="s">
        <v>4</v>
      </c>
      <c r="DG12" s="2">
        <v>42836</v>
      </c>
      <c r="DH12" s="3">
        <v>0.75011574074074072</v>
      </c>
      <c r="DI12" s="1">
        <v>1</v>
      </c>
      <c r="DL12" s="1" t="s">
        <v>4</v>
      </c>
      <c r="DM12" s="2">
        <v>43194</v>
      </c>
      <c r="DN12" s="3">
        <v>0.79178240740740735</v>
      </c>
      <c r="DO12" s="1">
        <v>1</v>
      </c>
      <c r="DR12" s="1" t="s">
        <v>3</v>
      </c>
      <c r="DS12" s="2">
        <v>42719</v>
      </c>
      <c r="DT12" s="3">
        <v>0.83344907407407398</v>
      </c>
      <c r="DU12" s="1">
        <v>1</v>
      </c>
      <c r="DX12" s="1" t="s">
        <v>3</v>
      </c>
      <c r="DY12" s="2">
        <v>42575</v>
      </c>
      <c r="DZ12" s="3">
        <v>0.87511574074074072</v>
      </c>
      <c r="EA12" s="1">
        <v>1</v>
      </c>
    </row>
    <row r="13" spans="2:143" x14ac:dyDescent="0.25">
      <c r="N13" s="1" t="s">
        <v>3</v>
      </c>
      <c r="O13" s="2">
        <v>43238</v>
      </c>
      <c r="P13" s="3">
        <v>8.3449074074074078E-2</v>
      </c>
      <c r="Q13" s="1">
        <v>1</v>
      </c>
      <c r="T13" s="1" t="s">
        <v>3</v>
      </c>
      <c r="U13" s="2">
        <v>43222</v>
      </c>
      <c r="V13" s="3">
        <v>0.12511574074074075</v>
      </c>
      <c r="W13" s="1">
        <v>1</v>
      </c>
      <c r="Z13" s="1" t="s">
        <v>4</v>
      </c>
      <c r="AA13" s="2">
        <v>43650</v>
      </c>
      <c r="AB13" s="3">
        <v>0.16678240740740743</v>
      </c>
      <c r="AC13" s="1">
        <v>1</v>
      </c>
      <c r="BD13" s="1" t="s">
        <v>3</v>
      </c>
      <c r="BE13" s="2">
        <v>42691</v>
      </c>
      <c r="BF13" s="3">
        <v>0.37511574074074078</v>
      </c>
      <c r="BG13" s="1">
        <v>1</v>
      </c>
      <c r="BJ13" s="1" t="s">
        <v>3</v>
      </c>
      <c r="BK13" s="2">
        <v>43339</v>
      </c>
      <c r="BL13" s="3">
        <v>0.41678240740740741</v>
      </c>
      <c r="BM13" s="1">
        <v>1</v>
      </c>
      <c r="BP13" s="1" t="s">
        <v>3</v>
      </c>
      <c r="BQ13" s="2">
        <v>43279</v>
      </c>
      <c r="BR13" s="3">
        <v>0.45844907407407409</v>
      </c>
      <c r="BS13" s="1">
        <v>1</v>
      </c>
      <c r="BV13" s="1" t="s">
        <v>3</v>
      </c>
      <c r="BW13" s="2">
        <v>43413</v>
      </c>
      <c r="BX13" s="3">
        <v>0.50011574074074072</v>
      </c>
      <c r="BY13" s="1">
        <v>1</v>
      </c>
      <c r="CB13" s="1" t="s">
        <v>3</v>
      </c>
      <c r="CC13" s="2">
        <v>43726</v>
      </c>
      <c r="CD13" s="3">
        <v>0.54178240740740746</v>
      </c>
      <c r="CE13" s="1">
        <v>1</v>
      </c>
      <c r="CH13" s="1" t="s">
        <v>3</v>
      </c>
      <c r="CI13" s="2">
        <v>42479</v>
      </c>
      <c r="CJ13" s="3">
        <v>0.58344907407407409</v>
      </c>
      <c r="CK13" s="1">
        <v>1</v>
      </c>
      <c r="CN13" s="1" t="s">
        <v>3</v>
      </c>
      <c r="CO13" s="2">
        <v>43055</v>
      </c>
      <c r="CP13" s="3">
        <v>0.62511574074074072</v>
      </c>
      <c r="CQ13" s="1">
        <v>1</v>
      </c>
      <c r="CT13" s="1" t="s">
        <v>3</v>
      </c>
      <c r="CU13" s="2">
        <v>42678</v>
      </c>
      <c r="CV13" s="3">
        <v>0.66678240740740735</v>
      </c>
      <c r="CW13" s="1">
        <v>1</v>
      </c>
      <c r="CZ13" s="1" t="s">
        <v>3</v>
      </c>
      <c r="DA13" s="2">
        <v>43220</v>
      </c>
      <c r="DB13" s="3">
        <v>0.70844907407407398</v>
      </c>
      <c r="DC13" s="1">
        <v>1</v>
      </c>
      <c r="DF13" s="1" t="s">
        <v>4</v>
      </c>
      <c r="DG13" s="2">
        <v>43368</v>
      </c>
      <c r="DH13" s="3">
        <v>0.75011574074074072</v>
      </c>
      <c r="DI13" s="1">
        <v>1</v>
      </c>
      <c r="DL13" s="1" t="s">
        <v>4</v>
      </c>
      <c r="DM13" s="2">
        <v>43293</v>
      </c>
      <c r="DN13" s="3">
        <v>0.79178240740740735</v>
      </c>
      <c r="DO13" s="1">
        <v>1</v>
      </c>
      <c r="DR13" s="1" t="s">
        <v>4</v>
      </c>
      <c r="DS13" s="2">
        <v>42900</v>
      </c>
      <c r="DT13" s="3">
        <v>0.83344907407407398</v>
      </c>
      <c r="DU13" s="1">
        <v>1</v>
      </c>
      <c r="DX13" s="1" t="s">
        <v>3</v>
      </c>
      <c r="DY13" s="2">
        <v>42590</v>
      </c>
      <c r="DZ13" s="3">
        <v>0.87511574074074072</v>
      </c>
      <c r="EA13" s="1">
        <v>1</v>
      </c>
    </row>
    <row r="14" spans="2:143" x14ac:dyDescent="0.25">
      <c r="N14" s="1" t="s">
        <v>4</v>
      </c>
      <c r="O14" s="2">
        <v>43529</v>
      </c>
      <c r="P14" s="3">
        <v>8.3449074074074078E-2</v>
      </c>
      <c r="Q14" s="1">
        <v>1</v>
      </c>
      <c r="T14" s="1" t="s">
        <v>4</v>
      </c>
      <c r="U14" s="2">
        <v>43311</v>
      </c>
      <c r="V14" s="3">
        <v>0.12511574074074075</v>
      </c>
      <c r="W14" s="1">
        <v>1</v>
      </c>
      <c r="Z14" s="1" t="s">
        <v>4</v>
      </c>
      <c r="AA14" s="2">
        <v>43724</v>
      </c>
      <c r="AB14" s="3">
        <v>0.16678240740740743</v>
      </c>
      <c r="AC14" s="1">
        <v>1</v>
      </c>
      <c r="BD14" s="1" t="s">
        <v>3</v>
      </c>
      <c r="BE14" s="2">
        <v>42710</v>
      </c>
      <c r="BF14" s="3">
        <v>0.37511574074074078</v>
      </c>
      <c r="BG14" s="1">
        <v>1</v>
      </c>
      <c r="BJ14" s="1" t="s">
        <v>3</v>
      </c>
      <c r="BK14" s="2">
        <v>43551</v>
      </c>
      <c r="BL14" s="3">
        <v>0.41678240740740741</v>
      </c>
      <c r="BM14" s="1">
        <v>1</v>
      </c>
      <c r="BP14" s="1" t="s">
        <v>3</v>
      </c>
      <c r="BQ14" s="2">
        <v>43348</v>
      </c>
      <c r="BR14" s="3">
        <v>0.45844907407407409</v>
      </c>
      <c r="BS14" s="1">
        <v>1</v>
      </c>
      <c r="BV14" s="1" t="s">
        <v>4</v>
      </c>
      <c r="BW14" s="2">
        <v>43437</v>
      </c>
      <c r="BX14" s="3">
        <v>0.50011574074074072</v>
      </c>
      <c r="BY14" s="1">
        <v>1</v>
      </c>
      <c r="CH14" s="1" t="s">
        <v>3</v>
      </c>
      <c r="CI14" s="2">
        <v>42586</v>
      </c>
      <c r="CJ14" s="3">
        <v>0.58344907407407409</v>
      </c>
      <c r="CK14" s="1">
        <v>1</v>
      </c>
      <c r="CN14" s="1" t="s">
        <v>3</v>
      </c>
      <c r="CO14" s="2">
        <v>43095</v>
      </c>
      <c r="CP14" s="3">
        <v>0.62511574074074072</v>
      </c>
      <c r="CQ14" s="1">
        <v>1</v>
      </c>
      <c r="CT14" s="1" t="s">
        <v>4</v>
      </c>
      <c r="CU14" s="2">
        <v>42790</v>
      </c>
      <c r="CV14" s="3">
        <v>0.66678240740740735</v>
      </c>
      <c r="CW14" s="1">
        <v>1</v>
      </c>
      <c r="CZ14" s="1" t="s">
        <v>4</v>
      </c>
      <c r="DA14" s="2">
        <v>43258</v>
      </c>
      <c r="DB14" s="3">
        <v>0.70844907407407398</v>
      </c>
      <c r="DC14" s="1">
        <v>1</v>
      </c>
      <c r="DF14" s="1" t="s">
        <v>4</v>
      </c>
      <c r="DG14" s="2">
        <v>43412</v>
      </c>
      <c r="DH14" s="3">
        <v>0.75011574074074072</v>
      </c>
      <c r="DI14" s="1">
        <v>1</v>
      </c>
      <c r="DL14" s="1" t="s">
        <v>4</v>
      </c>
      <c r="DM14" s="2">
        <v>43403</v>
      </c>
      <c r="DN14" s="3">
        <v>0.79178240740740735</v>
      </c>
      <c r="DO14" s="1">
        <v>1</v>
      </c>
      <c r="DR14" s="1" t="s">
        <v>4</v>
      </c>
      <c r="DS14" s="2">
        <v>42968</v>
      </c>
      <c r="DT14" s="3">
        <v>0.83344907407407398</v>
      </c>
      <c r="DU14" s="1">
        <v>1</v>
      </c>
      <c r="DX14" s="1" t="s">
        <v>3</v>
      </c>
      <c r="DY14" s="2">
        <v>42681</v>
      </c>
      <c r="DZ14" s="3">
        <v>0.87511574074074072</v>
      </c>
      <c r="EA14" s="1">
        <v>1</v>
      </c>
    </row>
    <row r="15" spans="2:143" x14ac:dyDescent="0.25">
      <c r="N15" s="1" t="s">
        <v>3</v>
      </c>
      <c r="O15" s="2">
        <v>43602</v>
      </c>
      <c r="P15" s="3">
        <v>8.3449074074074078E-2</v>
      </c>
      <c r="Q15" s="1">
        <v>1</v>
      </c>
      <c r="T15" s="1" t="s">
        <v>3</v>
      </c>
      <c r="U15" s="2">
        <v>43376</v>
      </c>
      <c r="V15" s="3">
        <v>0.12511574074074075</v>
      </c>
      <c r="W15" s="1">
        <v>1</v>
      </c>
      <c r="Z15" s="1" t="s">
        <v>3</v>
      </c>
      <c r="AA15" s="2">
        <v>43735</v>
      </c>
      <c r="AB15" s="3">
        <v>0.16678240740740743</v>
      </c>
      <c r="AC15" s="1">
        <v>1</v>
      </c>
      <c r="BD15" s="1" t="s">
        <v>4</v>
      </c>
      <c r="BE15" s="2">
        <v>42824</v>
      </c>
      <c r="BF15" s="3">
        <v>0.37511574074074078</v>
      </c>
      <c r="BG15" s="1">
        <v>1</v>
      </c>
      <c r="BJ15" s="1" t="s">
        <v>3</v>
      </c>
      <c r="BK15" s="2">
        <v>43598</v>
      </c>
      <c r="BL15" s="3">
        <v>0.41678240740740741</v>
      </c>
      <c r="BM15" s="1">
        <v>1</v>
      </c>
      <c r="BP15" s="1" t="s">
        <v>4</v>
      </c>
      <c r="BQ15" s="2">
        <v>43455</v>
      </c>
      <c r="BR15" s="3">
        <v>0.45844907407407409</v>
      </c>
      <c r="BS15" s="1">
        <v>1</v>
      </c>
      <c r="BV15" s="1" t="s">
        <v>4</v>
      </c>
      <c r="BW15" s="2">
        <v>43769</v>
      </c>
      <c r="BX15" s="3">
        <v>0.50011574074074072</v>
      </c>
      <c r="BY15" s="1">
        <v>1</v>
      </c>
      <c r="CH15" s="1" t="s">
        <v>4</v>
      </c>
      <c r="CI15" s="2">
        <v>42608</v>
      </c>
      <c r="CJ15" s="3">
        <v>0.58344907407407409</v>
      </c>
      <c r="CK15" s="1">
        <v>1</v>
      </c>
      <c r="CN15" s="1" t="s">
        <v>3</v>
      </c>
      <c r="CO15" s="2">
        <v>43203</v>
      </c>
      <c r="CP15" s="3">
        <v>0.62511574074074072</v>
      </c>
      <c r="CQ15" s="1">
        <v>1</v>
      </c>
      <c r="CT15" s="1" t="s">
        <v>3</v>
      </c>
      <c r="CU15" s="2">
        <v>42978</v>
      </c>
      <c r="CV15" s="3">
        <v>0.66678240740740735</v>
      </c>
      <c r="CW15" s="1">
        <v>1</v>
      </c>
      <c r="CZ15" s="1" t="s">
        <v>3</v>
      </c>
      <c r="DA15" s="2">
        <v>43347</v>
      </c>
      <c r="DB15" s="3">
        <v>0.70844907407407398</v>
      </c>
      <c r="DC15" s="1">
        <v>1</v>
      </c>
      <c r="DF15" s="1" t="s">
        <v>3</v>
      </c>
      <c r="DG15" s="2">
        <v>43565</v>
      </c>
      <c r="DH15" s="3">
        <v>0.75011574074074072</v>
      </c>
      <c r="DI15" s="1">
        <v>1</v>
      </c>
      <c r="DL15" s="1" t="s">
        <v>4</v>
      </c>
      <c r="DM15" s="2">
        <v>43580</v>
      </c>
      <c r="DN15" s="3">
        <v>0.79178240740740735</v>
      </c>
      <c r="DO15" s="1">
        <v>1</v>
      </c>
      <c r="DR15" s="1" t="s">
        <v>4</v>
      </c>
      <c r="DS15" s="2">
        <v>43125</v>
      </c>
      <c r="DT15" s="3">
        <v>0.83344907407407398</v>
      </c>
      <c r="DU15" s="1">
        <v>1</v>
      </c>
      <c r="DX15" s="1" t="s">
        <v>4</v>
      </c>
      <c r="DY15" s="2">
        <v>42827</v>
      </c>
      <c r="DZ15" s="3">
        <v>0.87511574074074072</v>
      </c>
      <c r="EA15" s="1">
        <v>1</v>
      </c>
    </row>
    <row r="16" spans="2:143" x14ac:dyDescent="0.25">
      <c r="N16" s="1" t="s">
        <v>4</v>
      </c>
      <c r="O16" s="2">
        <v>43802</v>
      </c>
      <c r="P16" s="3">
        <v>8.3449074074074078E-2</v>
      </c>
      <c r="Q16" s="1">
        <v>1</v>
      </c>
      <c r="T16" s="1" t="s">
        <v>3</v>
      </c>
      <c r="U16" s="2">
        <v>43728</v>
      </c>
      <c r="V16" s="3">
        <v>0.12511574074074075</v>
      </c>
      <c r="W16" s="1">
        <v>1</v>
      </c>
      <c r="BD16" s="1" t="s">
        <v>3</v>
      </c>
      <c r="BE16" s="2">
        <v>42839</v>
      </c>
      <c r="BF16" s="3">
        <v>0.37511574074074078</v>
      </c>
      <c r="BG16" s="1">
        <v>1</v>
      </c>
      <c r="BJ16" s="1" t="s">
        <v>4</v>
      </c>
      <c r="BK16" s="2">
        <v>43602</v>
      </c>
      <c r="BL16" s="3">
        <v>0.41678240740740741</v>
      </c>
      <c r="BM16" s="1">
        <v>1</v>
      </c>
      <c r="BP16" s="1" t="s">
        <v>4</v>
      </c>
      <c r="BQ16" s="2">
        <v>43628</v>
      </c>
      <c r="BR16" s="3">
        <v>0.45844907407407409</v>
      </c>
      <c r="BS16" s="1">
        <v>1</v>
      </c>
      <c r="CH16" s="1" t="s">
        <v>3</v>
      </c>
      <c r="CI16" s="2">
        <v>42892</v>
      </c>
      <c r="CJ16" s="3">
        <v>0.58344907407407409</v>
      </c>
      <c r="CK16" s="1">
        <v>1</v>
      </c>
      <c r="CN16" s="1" t="s">
        <v>3</v>
      </c>
      <c r="CO16" s="2">
        <v>43300</v>
      </c>
      <c r="CP16" s="3">
        <v>0.62511574074074072</v>
      </c>
      <c r="CQ16" s="1">
        <v>1</v>
      </c>
      <c r="CT16" s="1" t="s">
        <v>3</v>
      </c>
      <c r="CU16" s="2">
        <v>43089</v>
      </c>
      <c r="CV16" s="3">
        <v>0.66678240740740735</v>
      </c>
      <c r="CW16" s="1">
        <v>1</v>
      </c>
      <c r="CZ16" s="1" t="s">
        <v>3</v>
      </c>
      <c r="DA16" s="2">
        <v>43683</v>
      </c>
      <c r="DB16" s="3">
        <v>0.70844907407407398</v>
      </c>
      <c r="DC16" s="1">
        <v>1</v>
      </c>
      <c r="DL16" s="1" t="s">
        <v>3</v>
      </c>
      <c r="DM16" s="2">
        <v>43620</v>
      </c>
      <c r="DN16" s="3">
        <v>0.79178240740740735</v>
      </c>
      <c r="DO16" s="1">
        <v>1</v>
      </c>
      <c r="DR16" s="1" t="s">
        <v>3</v>
      </c>
      <c r="DS16" s="2">
        <v>43180</v>
      </c>
      <c r="DT16" s="3">
        <v>0.83344907407407398</v>
      </c>
      <c r="DU16" s="1">
        <v>1</v>
      </c>
      <c r="DX16" s="1" t="s">
        <v>4</v>
      </c>
      <c r="DY16" s="2">
        <v>42934</v>
      </c>
      <c r="DZ16" s="3">
        <v>0.87511574074074072</v>
      </c>
      <c r="EA16" s="1">
        <v>1</v>
      </c>
    </row>
    <row r="17" spans="20:131" x14ac:dyDescent="0.25">
      <c r="T17" s="1" t="s">
        <v>3</v>
      </c>
      <c r="U17" s="2">
        <v>43746</v>
      </c>
      <c r="V17" s="3">
        <v>0.12511574074074075</v>
      </c>
      <c r="W17" s="1">
        <v>1</v>
      </c>
      <c r="BD17" s="1" t="s">
        <v>3</v>
      </c>
      <c r="BE17" s="2">
        <v>43110</v>
      </c>
      <c r="BF17" s="3">
        <v>0.37511574074074078</v>
      </c>
      <c r="BG17" s="1">
        <v>1</v>
      </c>
      <c r="BJ17" s="1" t="s">
        <v>4</v>
      </c>
      <c r="BK17" s="2">
        <v>43788</v>
      </c>
      <c r="BL17" s="3">
        <v>0.41678240740740741</v>
      </c>
      <c r="BM17" s="1">
        <v>1</v>
      </c>
      <c r="BP17" s="1" t="s">
        <v>3</v>
      </c>
      <c r="BQ17" s="2">
        <v>43697</v>
      </c>
      <c r="BR17" s="3">
        <v>0.45844907407407409</v>
      </c>
      <c r="BS17" s="1">
        <v>1</v>
      </c>
      <c r="CN17" s="1" t="s">
        <v>4</v>
      </c>
      <c r="CO17" s="2">
        <v>43312</v>
      </c>
      <c r="CP17" s="3">
        <v>0.62511574074074072</v>
      </c>
      <c r="CQ17" s="1">
        <v>1</v>
      </c>
      <c r="CT17" s="1" t="s">
        <v>3</v>
      </c>
      <c r="CU17" s="2">
        <v>43117</v>
      </c>
      <c r="CV17" s="3">
        <v>0.66678240740740735</v>
      </c>
      <c r="CW17" s="1">
        <v>1</v>
      </c>
      <c r="CZ17" s="1" t="s">
        <v>3</v>
      </c>
      <c r="DA17" s="2">
        <v>43833</v>
      </c>
      <c r="DB17" s="3">
        <v>0.70844907407407398</v>
      </c>
      <c r="DC17" s="1">
        <v>1</v>
      </c>
      <c r="DR17" s="1" t="s">
        <v>3</v>
      </c>
      <c r="DS17" s="2">
        <v>43188</v>
      </c>
      <c r="DT17" s="3">
        <v>0.83344907407407398</v>
      </c>
      <c r="DU17" s="1">
        <v>1</v>
      </c>
      <c r="DX17" s="1" t="s">
        <v>4</v>
      </c>
      <c r="DY17" s="2">
        <v>42964</v>
      </c>
      <c r="DZ17" s="3">
        <v>0.87511574074074072</v>
      </c>
      <c r="EA17" s="1">
        <v>1</v>
      </c>
    </row>
    <row r="18" spans="20:131" x14ac:dyDescent="0.25">
      <c r="T18" s="1" t="s">
        <v>3</v>
      </c>
      <c r="U18" s="2">
        <v>43749</v>
      </c>
      <c r="V18" s="3">
        <v>0.12511574074074075</v>
      </c>
      <c r="W18" s="1">
        <v>1</v>
      </c>
      <c r="BD18" s="1" t="s">
        <v>3</v>
      </c>
      <c r="BE18" s="2">
        <v>43206</v>
      </c>
      <c r="BF18" s="3">
        <v>0.37511574074074078</v>
      </c>
      <c r="BG18" s="1">
        <v>1</v>
      </c>
      <c r="BJ18" s="1" t="s">
        <v>3</v>
      </c>
      <c r="BK18" s="2">
        <v>43804</v>
      </c>
      <c r="BL18" s="3">
        <v>0.41678240740740741</v>
      </c>
      <c r="BM18" s="1">
        <v>1</v>
      </c>
      <c r="BP18" s="1" t="s">
        <v>4</v>
      </c>
      <c r="BQ18" s="2">
        <v>43794</v>
      </c>
      <c r="BR18" s="3">
        <v>0.45844907407407409</v>
      </c>
      <c r="BS18" s="1">
        <v>1</v>
      </c>
      <c r="CN18" s="1" t="s">
        <v>3</v>
      </c>
      <c r="CO18" s="2">
        <v>43420</v>
      </c>
      <c r="CP18" s="3">
        <v>0.62511574074074072</v>
      </c>
      <c r="CQ18" s="1">
        <v>1</v>
      </c>
      <c r="CT18" s="1" t="s">
        <v>4</v>
      </c>
      <c r="CU18" s="2">
        <v>43188</v>
      </c>
      <c r="CV18" s="3">
        <v>0.66678240740740735</v>
      </c>
      <c r="CW18" s="1">
        <v>1</v>
      </c>
      <c r="DR18" s="1" t="s">
        <v>3</v>
      </c>
      <c r="DS18" s="2">
        <v>43243</v>
      </c>
      <c r="DT18" s="3">
        <v>0.83344907407407398</v>
      </c>
      <c r="DU18" s="1">
        <v>1</v>
      </c>
      <c r="DX18" s="1" t="s">
        <v>3</v>
      </c>
      <c r="DY18" s="2">
        <v>43081</v>
      </c>
      <c r="DZ18" s="3">
        <v>0.87511574074074072</v>
      </c>
      <c r="EA18" s="1">
        <v>1</v>
      </c>
    </row>
    <row r="19" spans="20:131" x14ac:dyDescent="0.25">
      <c r="BD19" s="1" t="s">
        <v>3</v>
      </c>
      <c r="BE19" s="2">
        <v>43276</v>
      </c>
      <c r="BF19" s="3">
        <v>0.37511574074074078</v>
      </c>
      <c r="BG19" s="1">
        <v>1</v>
      </c>
      <c r="CN19" s="1" t="s">
        <v>4</v>
      </c>
      <c r="CO19" s="2">
        <v>43698</v>
      </c>
      <c r="CP19" s="3">
        <v>0.62511574074074072</v>
      </c>
      <c r="CQ19" s="1">
        <v>1</v>
      </c>
      <c r="CT19" s="1" t="s">
        <v>4</v>
      </c>
      <c r="CU19" s="2">
        <v>43209</v>
      </c>
      <c r="CV19" s="3">
        <v>0.66678240740740735</v>
      </c>
      <c r="CW19" s="1">
        <v>1</v>
      </c>
      <c r="DR19" s="1" t="s">
        <v>3</v>
      </c>
      <c r="DS19" s="2">
        <v>43378</v>
      </c>
      <c r="DT19" s="3">
        <v>0.83344907407407398</v>
      </c>
      <c r="DU19" s="1">
        <v>1</v>
      </c>
      <c r="DX19" s="1" t="s">
        <v>4</v>
      </c>
      <c r="DY19" s="2">
        <v>43237</v>
      </c>
      <c r="DZ19" s="3">
        <v>0.87511574074074072</v>
      </c>
      <c r="EA19" s="1">
        <v>1</v>
      </c>
    </row>
    <row r="20" spans="20:131" x14ac:dyDescent="0.25">
      <c r="BD20" s="1" t="s">
        <v>4</v>
      </c>
      <c r="BE20" s="2">
        <v>43320</v>
      </c>
      <c r="BF20" s="3">
        <v>0.37511574074074078</v>
      </c>
      <c r="BG20" s="1">
        <v>1</v>
      </c>
      <c r="CT20" s="1" t="s">
        <v>3</v>
      </c>
      <c r="CU20" s="2">
        <v>43371</v>
      </c>
      <c r="CV20" s="3">
        <v>0.66678240740740735</v>
      </c>
      <c r="CW20" s="1">
        <v>1</v>
      </c>
      <c r="DR20" s="1" t="s">
        <v>3</v>
      </c>
      <c r="DS20" s="2">
        <v>43535</v>
      </c>
      <c r="DT20" s="3">
        <v>0.83344907407407398</v>
      </c>
      <c r="DU20" s="1">
        <v>1</v>
      </c>
      <c r="DX20" s="1" t="s">
        <v>4</v>
      </c>
      <c r="DY20" s="2">
        <v>43453</v>
      </c>
      <c r="DZ20" s="3">
        <v>0.87511574074074072</v>
      </c>
      <c r="EA20" s="1">
        <v>1</v>
      </c>
    </row>
    <row r="21" spans="20:131" x14ac:dyDescent="0.25">
      <c r="BD21" s="1" t="s">
        <v>3</v>
      </c>
      <c r="BE21" s="2">
        <v>43531</v>
      </c>
      <c r="BF21" s="3">
        <v>0.37511574074074078</v>
      </c>
      <c r="BG21" s="1">
        <v>1</v>
      </c>
      <c r="CT21" s="1" t="s">
        <v>3</v>
      </c>
      <c r="CU21" s="2">
        <v>43515</v>
      </c>
      <c r="CV21" s="3">
        <v>0.66678240740740735</v>
      </c>
      <c r="CW21" s="1">
        <v>1</v>
      </c>
      <c r="DR21" s="1" t="s">
        <v>3</v>
      </c>
      <c r="DS21" s="2">
        <v>43657</v>
      </c>
      <c r="DT21" s="3">
        <v>0.83344907407407398</v>
      </c>
      <c r="DU21" s="1">
        <v>1</v>
      </c>
      <c r="DX21" s="1" t="s">
        <v>4</v>
      </c>
      <c r="DY21" s="2">
        <v>43487</v>
      </c>
      <c r="DZ21" s="3">
        <v>0.87511574074074072</v>
      </c>
      <c r="EA21" s="1">
        <v>1</v>
      </c>
    </row>
    <row r="22" spans="20:131" x14ac:dyDescent="0.25">
      <c r="BD22" s="1" t="s">
        <v>3</v>
      </c>
      <c r="BE22" s="2">
        <v>43676</v>
      </c>
      <c r="BF22" s="3">
        <v>0.37511574074074078</v>
      </c>
      <c r="BG22" s="1">
        <v>1</v>
      </c>
      <c r="CT22" s="1" t="s">
        <v>4</v>
      </c>
      <c r="CU22" s="2">
        <v>43649</v>
      </c>
      <c r="CV22" s="3">
        <v>0.66678240740740735</v>
      </c>
      <c r="CW22" s="1">
        <v>1</v>
      </c>
      <c r="DX22" s="1" t="s">
        <v>3</v>
      </c>
      <c r="DY22" s="2">
        <v>43494</v>
      </c>
      <c r="DZ22" s="3">
        <v>0.87511574074074072</v>
      </c>
      <c r="EA22" s="1">
        <v>1</v>
      </c>
    </row>
    <row r="23" spans="20:131" x14ac:dyDescent="0.25">
      <c r="CT23" s="1" t="s">
        <v>3</v>
      </c>
      <c r="CU23" s="2">
        <v>43655</v>
      </c>
      <c r="CV23" s="3">
        <v>0.66678240740740735</v>
      </c>
      <c r="CW23" s="1">
        <v>1</v>
      </c>
      <c r="DX23" s="1" t="s">
        <v>3</v>
      </c>
      <c r="DY23" s="2">
        <v>43514</v>
      </c>
      <c r="DZ23" s="3">
        <v>0.87511574074074072</v>
      </c>
      <c r="EA23" s="1">
        <v>1</v>
      </c>
    </row>
    <row r="24" spans="20:131" x14ac:dyDescent="0.25">
      <c r="CT24" s="1" t="s">
        <v>3</v>
      </c>
      <c r="CU24" s="2">
        <v>43664</v>
      </c>
      <c r="CV24" s="3">
        <v>0.66678240740740735</v>
      </c>
      <c r="CW24" s="1">
        <v>1</v>
      </c>
      <c r="DX24" s="1" t="s">
        <v>4</v>
      </c>
      <c r="DY24" s="2">
        <v>43558</v>
      </c>
      <c r="DZ24" s="3">
        <v>0.87511574074074072</v>
      </c>
      <c r="EA24" s="1">
        <v>1</v>
      </c>
    </row>
    <row r="25" spans="20:131" x14ac:dyDescent="0.25">
      <c r="CT25" s="1" t="s">
        <v>4</v>
      </c>
      <c r="CU25" s="2">
        <v>43795</v>
      </c>
      <c r="CV25" s="3">
        <v>0.66678240740740735</v>
      </c>
      <c r="CW25" s="1">
        <v>1</v>
      </c>
      <c r="DX25" s="1" t="s">
        <v>4</v>
      </c>
      <c r="DY25" s="2">
        <v>43699</v>
      </c>
      <c r="DZ25" s="3">
        <v>0.87511574074074072</v>
      </c>
      <c r="EA25" s="1">
        <v>1</v>
      </c>
    </row>
    <row r="26" spans="20:131" x14ac:dyDescent="0.25">
      <c r="CT26" s="1" t="s">
        <v>3</v>
      </c>
      <c r="CU26" s="2">
        <v>43798</v>
      </c>
      <c r="CV26" s="3">
        <v>0.66678240740740735</v>
      </c>
      <c r="CW26" s="1">
        <v>1</v>
      </c>
    </row>
  </sheetData>
  <sortState ref="EJ1:EM11">
    <sortCondition ref="EM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tabSelected="1" workbookViewId="0">
      <selection activeCell="N24" sqref="N24"/>
    </sheetView>
  </sheetViews>
  <sheetFormatPr defaultRowHeight="15" x14ac:dyDescent="0.25"/>
  <cols>
    <col min="1" max="1" width="12.7109375" bestFit="1" customWidth="1"/>
    <col min="2" max="2" width="10.140625" bestFit="1" customWidth="1"/>
  </cols>
  <sheetData>
    <row r="1" spans="1:29" ht="23.25" x14ac:dyDescent="0.35">
      <c r="A1" s="4" t="s">
        <v>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9" x14ac:dyDescent="0.2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x14ac:dyDescent="0.25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5" t="s">
        <v>19</v>
      </c>
      <c r="P3" s="5" t="s">
        <v>20</v>
      </c>
      <c r="Q3" s="5" t="s">
        <v>21</v>
      </c>
      <c r="R3" s="5" t="s">
        <v>22</v>
      </c>
      <c r="S3" s="5" t="s">
        <v>23</v>
      </c>
      <c r="T3" s="5" t="s">
        <v>24</v>
      </c>
      <c r="U3" s="5" t="s">
        <v>25</v>
      </c>
      <c r="V3" s="5" t="s">
        <v>26</v>
      </c>
      <c r="W3" s="5" t="s">
        <v>27</v>
      </c>
      <c r="X3" s="5" t="s">
        <v>28</v>
      </c>
      <c r="Y3" s="5" t="s">
        <v>29</v>
      </c>
      <c r="Z3" s="5"/>
    </row>
    <row r="4" spans="1:29" x14ac:dyDescent="0.25">
      <c r="A4" s="6" t="s">
        <v>30</v>
      </c>
      <c r="B4" s="6" t="s">
        <v>29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31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6" t="s">
        <v>32</v>
      </c>
      <c r="V4" s="6" t="s">
        <v>25</v>
      </c>
      <c r="W4" s="6" t="s">
        <v>26</v>
      </c>
      <c r="X4" s="6" t="s">
        <v>27</v>
      </c>
      <c r="Y4" s="7" t="s">
        <v>28</v>
      </c>
      <c r="Z4" s="6"/>
    </row>
    <row r="5" spans="1:29" x14ac:dyDescent="0.25">
      <c r="A5" s="8" t="s">
        <v>33</v>
      </c>
      <c r="B5" s="8" t="s">
        <v>12</v>
      </c>
      <c r="C5" s="9">
        <v>4.1666666666666664E-2</v>
      </c>
      <c r="D5" s="9">
        <v>8.3333333333333329E-2</v>
      </c>
      <c r="E5" s="9">
        <v>0.125</v>
      </c>
      <c r="F5" s="9">
        <v>0.16666666666666699</v>
      </c>
      <c r="G5" s="9">
        <v>0.20833333333333401</v>
      </c>
      <c r="H5" s="9">
        <v>0.25</v>
      </c>
      <c r="I5" s="9">
        <v>0.29166666666666702</v>
      </c>
      <c r="J5" s="9">
        <v>0.33333333333333398</v>
      </c>
      <c r="K5" s="9">
        <v>0.375</v>
      </c>
      <c r="L5" s="9">
        <v>0.41666666666666702</v>
      </c>
      <c r="M5" s="9">
        <v>0.45833333333333398</v>
      </c>
      <c r="N5" s="8" t="s">
        <v>32</v>
      </c>
      <c r="O5" s="9">
        <v>0.54166666666666663</v>
      </c>
      <c r="P5" s="9">
        <v>0.58333333333333337</v>
      </c>
      <c r="Q5" s="9">
        <v>0.625</v>
      </c>
      <c r="R5" s="9">
        <v>0.66666666666666696</v>
      </c>
      <c r="S5" s="9">
        <v>0.70833333333333404</v>
      </c>
      <c r="T5" s="9">
        <v>0.750000000000001</v>
      </c>
      <c r="U5" s="9">
        <v>0.79166666666666696</v>
      </c>
      <c r="V5" s="9">
        <v>0.83333333333333404</v>
      </c>
      <c r="W5" s="9">
        <v>0.875000000000001</v>
      </c>
      <c r="X5" s="9">
        <v>0.91666666666666796</v>
      </c>
      <c r="Y5" s="9">
        <v>0.95833333333333404</v>
      </c>
      <c r="Z5" s="8" t="s">
        <v>34</v>
      </c>
      <c r="AA5" s="18" t="s">
        <v>41</v>
      </c>
      <c r="AB5" s="18" t="s">
        <v>42</v>
      </c>
      <c r="AC5" s="18" t="s">
        <v>43</v>
      </c>
    </row>
    <row r="6" spans="1:29" x14ac:dyDescent="0.25">
      <c r="A6" s="10" t="s">
        <v>36</v>
      </c>
      <c r="B6" s="20">
        <v>12</v>
      </c>
      <c r="C6" s="20">
        <v>10</v>
      </c>
      <c r="D6" s="20">
        <v>16</v>
      </c>
      <c r="E6" s="20">
        <v>18</v>
      </c>
      <c r="F6" s="20">
        <v>15</v>
      </c>
      <c r="G6" s="20">
        <v>8</v>
      </c>
      <c r="H6" s="6">
        <v>12</v>
      </c>
      <c r="I6" s="6">
        <v>8</v>
      </c>
      <c r="J6" s="20">
        <v>9</v>
      </c>
      <c r="K6" s="20">
        <v>22</v>
      </c>
      <c r="L6" s="20">
        <v>18</v>
      </c>
      <c r="M6" s="20">
        <v>18</v>
      </c>
      <c r="N6" s="6">
        <v>15</v>
      </c>
      <c r="O6" s="20">
        <v>13</v>
      </c>
      <c r="P6" s="6">
        <v>16</v>
      </c>
      <c r="Q6" s="6">
        <v>19</v>
      </c>
      <c r="R6" s="20">
        <v>26</v>
      </c>
      <c r="S6" s="20">
        <v>17</v>
      </c>
      <c r="T6" s="6">
        <v>15</v>
      </c>
      <c r="U6" s="20">
        <v>16</v>
      </c>
      <c r="V6" s="20">
        <v>21</v>
      </c>
      <c r="W6" s="6">
        <v>25</v>
      </c>
      <c r="X6" s="6">
        <v>11</v>
      </c>
      <c r="Y6" s="6">
        <v>11</v>
      </c>
      <c r="Z6" s="10">
        <f>SUM(B6:Y6)</f>
        <v>371</v>
      </c>
      <c r="AA6" s="19">
        <f>Z8*5</f>
        <v>1490</v>
      </c>
      <c r="AB6" s="19">
        <f>Z7*15</f>
        <v>1095</v>
      </c>
      <c r="AC6" s="19">
        <f>AA6-AB6</f>
        <v>395</v>
      </c>
    </row>
    <row r="7" spans="1:29" x14ac:dyDescent="0.25">
      <c r="A7" s="10" t="s">
        <v>37</v>
      </c>
      <c r="B7" s="20">
        <v>1</v>
      </c>
      <c r="C7" s="20">
        <v>2</v>
      </c>
      <c r="D7" s="20">
        <v>2</v>
      </c>
      <c r="E7" s="20">
        <v>2</v>
      </c>
      <c r="F7" s="20">
        <v>1</v>
      </c>
      <c r="G7" s="20">
        <v>0</v>
      </c>
      <c r="H7" s="6">
        <v>5</v>
      </c>
      <c r="I7" s="6">
        <v>2</v>
      </c>
      <c r="J7" s="20">
        <v>1</v>
      </c>
      <c r="K7" s="20">
        <v>2</v>
      </c>
      <c r="L7" s="20">
        <v>3</v>
      </c>
      <c r="M7" s="20">
        <v>1</v>
      </c>
      <c r="N7" s="6">
        <v>6</v>
      </c>
      <c r="O7" s="20">
        <v>2</v>
      </c>
      <c r="P7" s="6">
        <v>5</v>
      </c>
      <c r="Q7" s="6">
        <v>5</v>
      </c>
      <c r="R7" s="20">
        <v>5</v>
      </c>
      <c r="S7" s="20">
        <v>2</v>
      </c>
      <c r="T7" s="6">
        <v>4</v>
      </c>
      <c r="U7" s="20">
        <v>2</v>
      </c>
      <c r="V7" s="20">
        <v>3</v>
      </c>
      <c r="W7" s="6">
        <v>7</v>
      </c>
      <c r="X7" s="6">
        <v>4</v>
      </c>
      <c r="Y7" s="6">
        <v>6</v>
      </c>
      <c r="Z7" s="10">
        <f t="shared" ref="Z7:Z8" si="0">SUM(B7:Y7)</f>
        <v>73</v>
      </c>
      <c r="AA7" s="1"/>
    </row>
    <row r="8" spans="1:29" x14ac:dyDescent="0.25">
      <c r="A8" s="10" t="s">
        <v>38</v>
      </c>
      <c r="B8" s="20">
        <f>B6-B7</f>
        <v>11</v>
      </c>
      <c r="C8" s="20">
        <f t="shared" ref="C8:Y8" si="1">C6-C7</f>
        <v>8</v>
      </c>
      <c r="D8" s="20">
        <f t="shared" si="1"/>
        <v>14</v>
      </c>
      <c r="E8" s="20">
        <f t="shared" si="1"/>
        <v>16</v>
      </c>
      <c r="F8" s="20">
        <f t="shared" si="1"/>
        <v>14</v>
      </c>
      <c r="G8" s="20">
        <f t="shared" si="1"/>
        <v>8</v>
      </c>
      <c r="H8" s="6">
        <f t="shared" si="1"/>
        <v>7</v>
      </c>
      <c r="I8" s="6">
        <f t="shared" si="1"/>
        <v>6</v>
      </c>
      <c r="J8" s="20">
        <f t="shared" si="1"/>
        <v>8</v>
      </c>
      <c r="K8" s="20">
        <f t="shared" si="1"/>
        <v>20</v>
      </c>
      <c r="L8" s="20">
        <f t="shared" si="1"/>
        <v>15</v>
      </c>
      <c r="M8" s="20">
        <f t="shared" si="1"/>
        <v>17</v>
      </c>
      <c r="N8" s="6">
        <f t="shared" si="1"/>
        <v>9</v>
      </c>
      <c r="O8" s="20">
        <f t="shared" si="1"/>
        <v>11</v>
      </c>
      <c r="P8" s="6">
        <f t="shared" si="1"/>
        <v>11</v>
      </c>
      <c r="Q8" s="6">
        <f t="shared" si="1"/>
        <v>14</v>
      </c>
      <c r="R8" s="20">
        <f t="shared" si="1"/>
        <v>21</v>
      </c>
      <c r="S8" s="20">
        <f t="shared" si="1"/>
        <v>15</v>
      </c>
      <c r="T8" s="6">
        <f t="shared" si="1"/>
        <v>11</v>
      </c>
      <c r="U8" s="20">
        <f t="shared" si="1"/>
        <v>14</v>
      </c>
      <c r="V8" s="20">
        <f t="shared" si="1"/>
        <v>18</v>
      </c>
      <c r="W8" s="6">
        <f t="shared" si="1"/>
        <v>18</v>
      </c>
      <c r="X8" s="6">
        <f t="shared" si="1"/>
        <v>7</v>
      </c>
      <c r="Y8" s="6">
        <f t="shared" si="1"/>
        <v>5</v>
      </c>
      <c r="Z8" s="10">
        <f t="shared" si="0"/>
        <v>298</v>
      </c>
      <c r="AA8" s="1"/>
    </row>
    <row r="9" spans="1:29" x14ac:dyDescent="0.25">
      <c r="A9" s="10" t="s">
        <v>39</v>
      </c>
      <c r="B9" s="21">
        <f>B8/B6*100</f>
        <v>91.666666666666657</v>
      </c>
      <c r="C9" s="21">
        <f t="shared" ref="C9:Z9" si="2">C8/C6*100</f>
        <v>80</v>
      </c>
      <c r="D9" s="21">
        <f t="shared" si="2"/>
        <v>87.5</v>
      </c>
      <c r="E9" s="21">
        <f t="shared" si="2"/>
        <v>88.888888888888886</v>
      </c>
      <c r="F9" s="21">
        <f t="shared" si="2"/>
        <v>93.333333333333329</v>
      </c>
      <c r="G9" s="21">
        <f t="shared" si="2"/>
        <v>100</v>
      </c>
      <c r="H9" s="22">
        <f t="shared" si="2"/>
        <v>58.333333333333336</v>
      </c>
      <c r="I9" s="22">
        <f t="shared" si="2"/>
        <v>75</v>
      </c>
      <c r="J9" s="21">
        <f t="shared" si="2"/>
        <v>88.888888888888886</v>
      </c>
      <c r="K9" s="21">
        <f t="shared" si="2"/>
        <v>90.909090909090907</v>
      </c>
      <c r="L9" s="21">
        <f t="shared" si="2"/>
        <v>83.333333333333343</v>
      </c>
      <c r="M9" s="21">
        <f t="shared" si="2"/>
        <v>94.444444444444443</v>
      </c>
      <c r="N9" s="22">
        <f t="shared" si="2"/>
        <v>60</v>
      </c>
      <c r="O9" s="21">
        <f t="shared" si="2"/>
        <v>84.615384615384613</v>
      </c>
      <c r="P9" s="22">
        <f t="shared" si="2"/>
        <v>68.75</v>
      </c>
      <c r="Q9" s="22">
        <f t="shared" si="2"/>
        <v>73.68421052631578</v>
      </c>
      <c r="R9" s="21">
        <f t="shared" si="2"/>
        <v>80.769230769230774</v>
      </c>
      <c r="S9" s="21">
        <f t="shared" si="2"/>
        <v>88.235294117647058</v>
      </c>
      <c r="T9" s="22">
        <f t="shared" si="2"/>
        <v>73.333333333333329</v>
      </c>
      <c r="U9" s="21">
        <f t="shared" si="2"/>
        <v>87.5</v>
      </c>
      <c r="V9" s="21">
        <f t="shared" si="2"/>
        <v>85.714285714285708</v>
      </c>
      <c r="W9" s="22">
        <f t="shared" si="2"/>
        <v>72</v>
      </c>
      <c r="X9" s="22">
        <f t="shared" si="2"/>
        <v>63.636363636363633</v>
      </c>
      <c r="Y9" s="22">
        <f t="shared" si="2"/>
        <v>45.454545454545453</v>
      </c>
      <c r="Z9" s="11">
        <f t="shared" si="2"/>
        <v>80.323450134770894</v>
      </c>
      <c r="AA9" s="1"/>
    </row>
    <row r="13" spans="1:29" ht="18.75" x14ac:dyDescent="0.3">
      <c r="A13" s="17" t="s">
        <v>40</v>
      </c>
      <c r="B13" s="17"/>
      <c r="C13" s="17"/>
      <c r="D13" s="17"/>
      <c r="E13" s="17"/>
      <c r="F13" s="17"/>
      <c r="G13" s="17"/>
      <c r="H13" s="17"/>
    </row>
    <row r="14" spans="1:29" x14ac:dyDescent="0.25">
      <c r="A14" s="5" t="s">
        <v>5</v>
      </c>
      <c r="B14" s="5" t="s">
        <v>6</v>
      </c>
      <c r="C14" s="5" t="s">
        <v>7</v>
      </c>
      <c r="D14" s="5" t="s">
        <v>8</v>
      </c>
      <c r="E14" s="5" t="s">
        <v>9</v>
      </c>
      <c r="F14" s="5" t="s">
        <v>10</v>
      </c>
      <c r="G14" s="5" t="s">
        <v>11</v>
      </c>
      <c r="H14" s="14"/>
    </row>
    <row r="15" spans="1:29" x14ac:dyDescent="0.25">
      <c r="A15" s="6" t="s">
        <v>30</v>
      </c>
      <c r="B15" s="6" t="s">
        <v>29</v>
      </c>
      <c r="C15" s="6" t="s">
        <v>6</v>
      </c>
      <c r="D15" s="6" t="s">
        <v>7</v>
      </c>
      <c r="E15" s="6" t="s">
        <v>8</v>
      </c>
      <c r="F15" s="6" t="s">
        <v>9</v>
      </c>
      <c r="G15" s="6" t="s">
        <v>10</v>
      </c>
      <c r="H15" s="15"/>
    </row>
    <row r="16" spans="1:29" x14ac:dyDescent="0.25">
      <c r="A16" s="8" t="s">
        <v>33</v>
      </c>
      <c r="B16" s="8" t="s">
        <v>12</v>
      </c>
      <c r="C16" s="9">
        <v>4.1666666666666664E-2</v>
      </c>
      <c r="D16" s="9">
        <v>8.3333333333333329E-2</v>
      </c>
      <c r="E16" s="9">
        <v>0.125</v>
      </c>
      <c r="F16" s="9">
        <v>0.16666666666666699</v>
      </c>
      <c r="G16" s="9">
        <v>0.20833333333333401</v>
      </c>
      <c r="H16" s="16" t="s">
        <v>34</v>
      </c>
      <c r="I16" s="18" t="s">
        <v>41</v>
      </c>
      <c r="J16" s="18" t="s">
        <v>42</v>
      </c>
      <c r="K16" s="18" t="s">
        <v>43</v>
      </c>
    </row>
    <row r="17" spans="1:11" x14ac:dyDescent="0.25">
      <c r="A17" s="10" t="s">
        <v>36</v>
      </c>
      <c r="B17" s="10">
        <v>12</v>
      </c>
      <c r="C17" s="10">
        <v>10</v>
      </c>
      <c r="D17" s="10">
        <v>16</v>
      </c>
      <c r="E17" s="10">
        <v>18</v>
      </c>
      <c r="F17" s="10">
        <v>15</v>
      </c>
      <c r="G17" s="10">
        <v>8</v>
      </c>
      <c r="H17" s="10">
        <f>SUM(B17:G17)</f>
        <v>79</v>
      </c>
      <c r="I17" s="19">
        <f>H19*5</f>
        <v>355</v>
      </c>
      <c r="J17" s="19">
        <f>H18*20</f>
        <v>160</v>
      </c>
      <c r="K17" s="19">
        <f>I17-J17</f>
        <v>195</v>
      </c>
    </row>
    <row r="18" spans="1:11" x14ac:dyDescent="0.25">
      <c r="A18" s="10" t="s">
        <v>37</v>
      </c>
      <c r="B18" s="10">
        <v>1</v>
      </c>
      <c r="C18" s="10">
        <v>2</v>
      </c>
      <c r="D18" s="10">
        <v>2</v>
      </c>
      <c r="E18" s="10">
        <v>2</v>
      </c>
      <c r="F18" s="10">
        <v>1</v>
      </c>
      <c r="G18" s="10">
        <v>0</v>
      </c>
      <c r="H18" s="10">
        <f t="shared" ref="H18:H19" si="3">SUM(B18:G18)</f>
        <v>8</v>
      </c>
    </row>
    <row r="19" spans="1:11" x14ac:dyDescent="0.25">
      <c r="A19" s="10" t="s">
        <v>38</v>
      </c>
      <c r="B19" s="10">
        <f>B17-B18</f>
        <v>11</v>
      </c>
      <c r="C19" s="10">
        <f t="shared" ref="C19" si="4">C17-C18</f>
        <v>8</v>
      </c>
      <c r="D19" s="10">
        <f t="shared" ref="D19" si="5">D17-D18</f>
        <v>14</v>
      </c>
      <c r="E19" s="10">
        <f t="shared" ref="E19" si="6">E17-E18</f>
        <v>16</v>
      </c>
      <c r="F19" s="10">
        <f t="shared" ref="F19" si="7">F17-F18</f>
        <v>14</v>
      </c>
      <c r="G19" s="10">
        <f t="shared" ref="G19" si="8">G17-G18</f>
        <v>8</v>
      </c>
      <c r="H19" s="10">
        <f t="shared" si="3"/>
        <v>71</v>
      </c>
    </row>
    <row r="20" spans="1:11" x14ac:dyDescent="0.25">
      <c r="A20" s="10" t="s">
        <v>39</v>
      </c>
      <c r="B20" s="11">
        <f>B19/B17*100</f>
        <v>91.666666666666657</v>
      </c>
      <c r="C20" s="11">
        <f t="shared" ref="C20" si="9">C19/C17*100</f>
        <v>80</v>
      </c>
      <c r="D20" s="11">
        <f t="shared" ref="D20" si="10">D19/D17*100</f>
        <v>87.5</v>
      </c>
      <c r="E20" s="11">
        <f t="shared" ref="E20" si="11">E19/E17*100</f>
        <v>88.888888888888886</v>
      </c>
      <c r="F20" s="11">
        <f t="shared" ref="F20" si="12">F19/F17*100</f>
        <v>93.333333333333329</v>
      </c>
      <c r="G20" s="11">
        <f t="shared" ref="G20:H20" si="13">G19/G17*100</f>
        <v>100</v>
      </c>
      <c r="H20" s="11">
        <f t="shared" si="13"/>
        <v>89.87341772151899</v>
      </c>
    </row>
    <row r="23" spans="1:11" ht="18.75" x14ac:dyDescent="0.3">
      <c r="A23" s="12" t="s">
        <v>44</v>
      </c>
      <c r="B23" s="13"/>
      <c r="C23" s="13"/>
      <c r="D23" s="13"/>
      <c r="E23" s="13"/>
      <c r="F23" s="13"/>
      <c r="G23" s="24"/>
    </row>
    <row r="24" spans="1:11" x14ac:dyDescent="0.25">
      <c r="A24" s="5" t="s">
        <v>5</v>
      </c>
      <c r="B24" s="5" t="s">
        <v>6</v>
      </c>
      <c r="C24" s="5" t="s">
        <v>10</v>
      </c>
      <c r="D24" s="5" t="s">
        <v>11</v>
      </c>
      <c r="E24" s="5" t="s">
        <v>15</v>
      </c>
      <c r="F24" s="5" t="s">
        <v>17</v>
      </c>
      <c r="G24" s="14"/>
    </row>
    <row r="25" spans="1:11" x14ac:dyDescent="0.25">
      <c r="A25" s="6" t="s">
        <v>30</v>
      </c>
      <c r="B25" s="6" t="s">
        <v>29</v>
      </c>
      <c r="C25" s="6" t="s">
        <v>9</v>
      </c>
      <c r="D25" s="6" t="s">
        <v>10</v>
      </c>
      <c r="E25" s="6" t="s">
        <v>14</v>
      </c>
      <c r="F25" s="6" t="s">
        <v>16</v>
      </c>
      <c r="G25" s="15"/>
    </row>
    <row r="26" spans="1:11" x14ac:dyDescent="0.25">
      <c r="A26" s="8" t="s">
        <v>33</v>
      </c>
      <c r="B26" s="8" t="s">
        <v>12</v>
      </c>
      <c r="C26" s="9">
        <v>0.16666666666666699</v>
      </c>
      <c r="D26" s="9">
        <v>0.20833333333333401</v>
      </c>
      <c r="E26" s="9">
        <v>0.375</v>
      </c>
      <c r="F26" s="9">
        <v>0.45833333333333398</v>
      </c>
      <c r="G26" s="16" t="s">
        <v>34</v>
      </c>
      <c r="H26" s="18" t="s">
        <v>41</v>
      </c>
      <c r="I26" s="18" t="s">
        <v>42</v>
      </c>
      <c r="J26" s="18" t="s">
        <v>43</v>
      </c>
    </row>
    <row r="27" spans="1:11" x14ac:dyDescent="0.25">
      <c r="A27" s="10" t="s">
        <v>36</v>
      </c>
      <c r="B27" s="25">
        <v>12</v>
      </c>
      <c r="C27" s="25">
        <v>15</v>
      </c>
      <c r="D27" s="25">
        <v>8</v>
      </c>
      <c r="E27" s="25">
        <v>22</v>
      </c>
      <c r="F27" s="25">
        <v>18</v>
      </c>
      <c r="G27" s="10">
        <f>SUM(B27:F27)</f>
        <v>75</v>
      </c>
      <c r="H27" s="19">
        <f>G29*5</f>
        <v>350</v>
      </c>
      <c r="I27" s="19">
        <f>G28*15</f>
        <v>75</v>
      </c>
      <c r="J27" s="19">
        <f>H27-I27</f>
        <v>275</v>
      </c>
    </row>
    <row r="28" spans="1:11" x14ac:dyDescent="0.25">
      <c r="A28" s="10" t="s">
        <v>37</v>
      </c>
      <c r="B28" s="25">
        <v>1</v>
      </c>
      <c r="C28" s="25">
        <v>1</v>
      </c>
      <c r="D28" s="25">
        <v>0</v>
      </c>
      <c r="E28" s="25">
        <v>2</v>
      </c>
      <c r="F28" s="25">
        <v>1</v>
      </c>
      <c r="G28" s="10">
        <f>SUM(B28:F28)</f>
        <v>5</v>
      </c>
    </row>
    <row r="29" spans="1:11" x14ac:dyDescent="0.25">
      <c r="A29" s="10" t="s">
        <v>38</v>
      </c>
      <c r="B29" s="25">
        <f>B27-B28</f>
        <v>11</v>
      </c>
      <c r="C29" s="25">
        <f t="shared" ref="C29:F29" si="14">C27-C28</f>
        <v>14</v>
      </c>
      <c r="D29" s="25">
        <f t="shared" si="14"/>
        <v>8</v>
      </c>
      <c r="E29" s="25">
        <f t="shared" si="14"/>
        <v>20</v>
      </c>
      <c r="F29" s="25">
        <f t="shared" si="14"/>
        <v>17</v>
      </c>
      <c r="G29" s="10">
        <f>SUM(B29:F29)</f>
        <v>70</v>
      </c>
    </row>
    <row r="30" spans="1:11" x14ac:dyDescent="0.25">
      <c r="A30" s="10" t="s">
        <v>39</v>
      </c>
      <c r="B30" s="27">
        <f>B29/B27*100</f>
        <v>91.666666666666657</v>
      </c>
      <c r="C30" s="27">
        <f t="shared" ref="C30:F30" si="15">C29/C27*100</f>
        <v>93.333333333333329</v>
      </c>
      <c r="D30" s="27">
        <f t="shared" si="15"/>
        <v>100</v>
      </c>
      <c r="E30" s="27">
        <f t="shared" si="15"/>
        <v>90.909090909090907</v>
      </c>
      <c r="F30" s="27">
        <f t="shared" si="15"/>
        <v>94.444444444444443</v>
      </c>
      <c r="G30" s="11">
        <f t="shared" ref="G30" si="16">G29/G27*100</f>
        <v>93.333333333333329</v>
      </c>
    </row>
    <row r="33" spans="1:20" ht="18.75" x14ac:dyDescent="0.3">
      <c r="A33" s="17" t="s">
        <v>46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1:20" x14ac:dyDescent="0.25">
      <c r="A34" s="5" t="s">
        <v>5</v>
      </c>
      <c r="B34" s="5" t="s">
        <v>6</v>
      </c>
      <c r="C34" s="5" t="s">
        <v>7</v>
      </c>
      <c r="D34" s="5" t="s">
        <v>8</v>
      </c>
      <c r="E34" s="5" t="s">
        <v>9</v>
      </c>
      <c r="F34" s="5" t="s">
        <v>10</v>
      </c>
      <c r="G34" s="5" t="s">
        <v>11</v>
      </c>
      <c r="H34" s="5" t="s">
        <v>14</v>
      </c>
      <c r="I34" s="5" t="s">
        <v>15</v>
      </c>
      <c r="J34" s="5" t="s">
        <v>16</v>
      </c>
      <c r="K34" s="5" t="s">
        <v>17</v>
      </c>
      <c r="L34" s="5" t="s">
        <v>19</v>
      </c>
      <c r="M34" s="5" t="s">
        <v>22</v>
      </c>
      <c r="N34" s="5" t="s">
        <v>23</v>
      </c>
      <c r="O34" s="5" t="s">
        <v>25</v>
      </c>
      <c r="P34" s="5" t="s">
        <v>26</v>
      </c>
      <c r="Q34" s="14"/>
    </row>
    <row r="35" spans="1:20" x14ac:dyDescent="0.25">
      <c r="A35" s="6" t="s">
        <v>30</v>
      </c>
      <c r="B35" s="6" t="s">
        <v>29</v>
      </c>
      <c r="C35" s="6" t="s">
        <v>6</v>
      </c>
      <c r="D35" s="6" t="s">
        <v>7</v>
      </c>
      <c r="E35" s="6" t="s">
        <v>8</v>
      </c>
      <c r="F35" s="6" t="s">
        <v>9</v>
      </c>
      <c r="G35" s="6" t="s">
        <v>10</v>
      </c>
      <c r="H35" s="6" t="s">
        <v>13</v>
      </c>
      <c r="I35" s="6" t="s">
        <v>14</v>
      </c>
      <c r="J35" s="6" t="s">
        <v>15</v>
      </c>
      <c r="K35" s="6" t="s">
        <v>16</v>
      </c>
      <c r="L35" s="6" t="s">
        <v>18</v>
      </c>
      <c r="M35" s="6" t="s">
        <v>21</v>
      </c>
      <c r="N35" s="6" t="s">
        <v>22</v>
      </c>
      <c r="O35" s="6" t="s">
        <v>32</v>
      </c>
      <c r="P35" s="6" t="s">
        <v>25</v>
      </c>
      <c r="Q35" s="15"/>
    </row>
    <row r="36" spans="1:20" x14ac:dyDescent="0.25">
      <c r="A36" s="8" t="s">
        <v>33</v>
      </c>
      <c r="B36" s="8" t="s">
        <v>12</v>
      </c>
      <c r="C36" s="9">
        <v>4.1666666666666664E-2</v>
      </c>
      <c r="D36" s="9">
        <v>8.3333333333333329E-2</v>
      </c>
      <c r="E36" s="9">
        <v>0.125</v>
      </c>
      <c r="F36" s="9">
        <v>0.16666666666666699</v>
      </c>
      <c r="G36" s="9">
        <v>0.20833333333333401</v>
      </c>
      <c r="H36" s="9">
        <v>0.33333333333333398</v>
      </c>
      <c r="I36" s="9">
        <v>0.375</v>
      </c>
      <c r="J36" s="9">
        <v>0.41666666666666702</v>
      </c>
      <c r="K36" s="9">
        <v>0.45833333333333398</v>
      </c>
      <c r="L36" s="9">
        <v>0.54166666666666663</v>
      </c>
      <c r="M36" s="9">
        <v>0.66666666666666696</v>
      </c>
      <c r="N36" s="9">
        <v>0.70833333333333404</v>
      </c>
      <c r="O36" s="9">
        <v>0.79166666666666696</v>
      </c>
      <c r="P36" s="9">
        <v>0.83333333333333404</v>
      </c>
      <c r="Q36" s="16" t="s">
        <v>34</v>
      </c>
      <c r="R36" s="18" t="s">
        <v>41</v>
      </c>
      <c r="S36" s="18" t="s">
        <v>42</v>
      </c>
      <c r="T36" s="18" t="s">
        <v>43</v>
      </c>
    </row>
    <row r="37" spans="1:20" x14ac:dyDescent="0.25">
      <c r="A37" s="10" t="s">
        <v>36</v>
      </c>
      <c r="B37" s="25">
        <v>12</v>
      </c>
      <c r="C37" s="25">
        <v>10</v>
      </c>
      <c r="D37" s="25">
        <v>16</v>
      </c>
      <c r="E37" s="25">
        <v>18</v>
      </c>
      <c r="F37" s="25">
        <v>15</v>
      </c>
      <c r="G37" s="25">
        <v>8</v>
      </c>
      <c r="H37" s="25">
        <v>9</v>
      </c>
      <c r="I37" s="25">
        <v>22</v>
      </c>
      <c r="J37" s="25">
        <v>18</v>
      </c>
      <c r="K37" s="25">
        <v>18</v>
      </c>
      <c r="L37" s="25">
        <v>13</v>
      </c>
      <c r="M37" s="25">
        <v>26</v>
      </c>
      <c r="N37" s="25">
        <v>17</v>
      </c>
      <c r="O37" s="25">
        <v>16</v>
      </c>
      <c r="P37" s="25">
        <v>21</v>
      </c>
      <c r="Q37" s="26">
        <f>SUM(B37:P37)</f>
        <v>239</v>
      </c>
      <c r="R37" s="19">
        <f>Q39*5</f>
        <v>1050</v>
      </c>
      <c r="S37" s="19">
        <f>Q38*15</f>
        <v>435</v>
      </c>
      <c r="T37" s="19">
        <f>R37-S37</f>
        <v>615</v>
      </c>
    </row>
    <row r="38" spans="1:20" x14ac:dyDescent="0.25">
      <c r="A38" s="10" t="s">
        <v>37</v>
      </c>
      <c r="B38" s="25">
        <v>1</v>
      </c>
      <c r="C38" s="25">
        <v>2</v>
      </c>
      <c r="D38" s="25">
        <v>2</v>
      </c>
      <c r="E38" s="25">
        <v>2</v>
      </c>
      <c r="F38" s="25">
        <v>1</v>
      </c>
      <c r="G38" s="25">
        <v>0</v>
      </c>
      <c r="H38" s="25">
        <v>1</v>
      </c>
      <c r="I38" s="25">
        <v>2</v>
      </c>
      <c r="J38" s="25">
        <v>3</v>
      </c>
      <c r="K38" s="25">
        <v>1</v>
      </c>
      <c r="L38" s="25">
        <v>2</v>
      </c>
      <c r="M38" s="25">
        <v>5</v>
      </c>
      <c r="N38" s="25">
        <v>2</v>
      </c>
      <c r="O38" s="25">
        <v>2</v>
      </c>
      <c r="P38" s="25">
        <v>3</v>
      </c>
      <c r="Q38" s="26">
        <f t="shared" ref="Q38:Q39" si="17">SUM(B38:P38)</f>
        <v>29</v>
      </c>
    </row>
    <row r="39" spans="1:20" x14ac:dyDescent="0.25">
      <c r="A39" s="10" t="s">
        <v>38</v>
      </c>
      <c r="B39" s="25">
        <f>B37-B38</f>
        <v>11</v>
      </c>
      <c r="C39" s="25">
        <f t="shared" ref="C39" si="18">C37-C38</f>
        <v>8</v>
      </c>
      <c r="D39" s="25">
        <f t="shared" ref="D39" si="19">D37-D38</f>
        <v>14</v>
      </c>
      <c r="E39" s="25">
        <f t="shared" ref="E39" si="20">E37-E38</f>
        <v>16</v>
      </c>
      <c r="F39" s="25">
        <f t="shared" ref="F39" si="21">F37-F38</f>
        <v>14</v>
      </c>
      <c r="G39" s="25">
        <f t="shared" ref="G39" si="22">G37-G38</f>
        <v>8</v>
      </c>
      <c r="H39" s="25">
        <f t="shared" ref="H39" si="23">H37-H38</f>
        <v>8</v>
      </c>
      <c r="I39" s="25">
        <f t="shared" ref="I39" si="24">I37-I38</f>
        <v>20</v>
      </c>
      <c r="J39" s="25">
        <f t="shared" ref="J39" si="25">J37-J38</f>
        <v>15</v>
      </c>
      <c r="K39" s="25">
        <f t="shared" ref="K39:L39" si="26">K37-K38</f>
        <v>17</v>
      </c>
      <c r="L39" s="25">
        <f t="shared" si="26"/>
        <v>11</v>
      </c>
      <c r="M39" s="25">
        <f t="shared" ref="M39" si="27">M37-M38</f>
        <v>21</v>
      </c>
      <c r="N39" s="25">
        <f t="shared" ref="N39" si="28">N37-N38</f>
        <v>15</v>
      </c>
      <c r="O39" s="25">
        <f t="shared" ref="O39" si="29">O37-O38</f>
        <v>14</v>
      </c>
      <c r="P39" s="25">
        <f t="shared" ref="P39" si="30">P37-P38</f>
        <v>18</v>
      </c>
      <c r="Q39" s="26">
        <f t="shared" si="17"/>
        <v>210</v>
      </c>
    </row>
    <row r="40" spans="1:20" x14ac:dyDescent="0.25">
      <c r="A40" s="10" t="s">
        <v>39</v>
      </c>
      <c r="B40" s="27">
        <f>B39/B37*100</f>
        <v>91.666666666666657</v>
      </c>
      <c r="C40" s="27">
        <f t="shared" ref="C40" si="31">C39/C37*100</f>
        <v>80</v>
      </c>
      <c r="D40" s="27">
        <f t="shared" ref="D40" si="32">D39/D37*100</f>
        <v>87.5</v>
      </c>
      <c r="E40" s="27">
        <f t="shared" ref="E40" si="33">E39/E37*100</f>
        <v>88.888888888888886</v>
      </c>
      <c r="F40" s="27">
        <f t="shared" ref="F40" si="34">F39/F37*100</f>
        <v>93.333333333333329</v>
      </c>
      <c r="G40" s="27">
        <f t="shared" ref="G40" si="35">G39/G37*100</f>
        <v>100</v>
      </c>
      <c r="H40" s="27">
        <f t="shared" ref="H40" si="36">H39/H37*100</f>
        <v>88.888888888888886</v>
      </c>
      <c r="I40" s="27">
        <f t="shared" ref="I40" si="37">I39/I37*100</f>
        <v>90.909090909090907</v>
      </c>
      <c r="J40" s="27">
        <f t="shared" ref="J40" si="38">J39/J37*100</f>
        <v>83.333333333333343</v>
      </c>
      <c r="K40" s="27">
        <f t="shared" ref="K40:L40" si="39">K39/K37*100</f>
        <v>94.444444444444443</v>
      </c>
      <c r="L40" s="27">
        <f t="shared" si="39"/>
        <v>84.615384615384613</v>
      </c>
      <c r="M40" s="27">
        <f t="shared" ref="M40" si="40">M39/M37*100</f>
        <v>80.769230769230774</v>
      </c>
      <c r="N40" s="27">
        <f t="shared" ref="N40" si="41">N39/N37*100</f>
        <v>88.235294117647058</v>
      </c>
      <c r="O40" s="27">
        <f t="shared" ref="O40" si="42">O39/O37*100</f>
        <v>87.5</v>
      </c>
      <c r="P40" s="27">
        <f t="shared" ref="P40:Q40" si="43">P39/P37*100</f>
        <v>85.714285714285708</v>
      </c>
      <c r="Q40" s="27">
        <f t="shared" si="43"/>
        <v>87.86610878661088</v>
      </c>
    </row>
    <row r="43" spans="1:20" ht="18.75" x14ac:dyDescent="0.3">
      <c r="A43" s="17" t="s">
        <v>45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1:20" x14ac:dyDescent="0.25">
      <c r="A44" s="5" t="s">
        <v>5</v>
      </c>
      <c r="B44" s="5" t="s">
        <v>12</v>
      </c>
      <c r="C44" s="5" t="s">
        <v>13</v>
      </c>
      <c r="D44" s="5" t="s">
        <v>18</v>
      </c>
      <c r="E44" s="5" t="s">
        <v>20</v>
      </c>
      <c r="F44" s="5" t="s">
        <v>21</v>
      </c>
      <c r="G44" s="5" t="s">
        <v>24</v>
      </c>
      <c r="H44" s="5" t="s">
        <v>27</v>
      </c>
      <c r="I44" s="5" t="s">
        <v>28</v>
      </c>
      <c r="J44" s="5" t="s">
        <v>29</v>
      </c>
      <c r="K44" s="14"/>
    </row>
    <row r="45" spans="1:20" x14ac:dyDescent="0.25">
      <c r="A45" s="6" t="s">
        <v>30</v>
      </c>
      <c r="B45" s="6" t="s">
        <v>31</v>
      </c>
      <c r="C45" s="6" t="s">
        <v>12</v>
      </c>
      <c r="D45" s="6" t="s">
        <v>17</v>
      </c>
      <c r="E45" s="6" t="s">
        <v>19</v>
      </c>
      <c r="F45" s="6" t="s">
        <v>20</v>
      </c>
      <c r="G45" s="6" t="s">
        <v>23</v>
      </c>
      <c r="H45" s="6" t="s">
        <v>26</v>
      </c>
      <c r="I45" s="6" t="s">
        <v>27</v>
      </c>
      <c r="J45" s="7" t="s">
        <v>28</v>
      </c>
      <c r="K45" s="15"/>
      <c r="L45" s="1"/>
      <c r="M45" s="1"/>
    </row>
    <row r="46" spans="1:20" x14ac:dyDescent="0.25">
      <c r="A46" s="8" t="s">
        <v>33</v>
      </c>
      <c r="B46" s="9">
        <v>0.25</v>
      </c>
      <c r="C46" s="9">
        <v>0.29166666666666702</v>
      </c>
      <c r="D46" s="8" t="s">
        <v>32</v>
      </c>
      <c r="E46" s="9">
        <v>0.58333333333333337</v>
      </c>
      <c r="F46" s="9">
        <v>0.625</v>
      </c>
      <c r="G46" s="9">
        <v>0.750000000000001</v>
      </c>
      <c r="H46" s="9">
        <v>0.875000000000001</v>
      </c>
      <c r="I46" s="9">
        <v>0.91666666666666796</v>
      </c>
      <c r="J46" s="9">
        <v>0.95833333333333404</v>
      </c>
      <c r="K46" s="16" t="s">
        <v>34</v>
      </c>
      <c r="L46" s="18" t="s">
        <v>41</v>
      </c>
      <c r="M46" s="18" t="s">
        <v>42</v>
      </c>
      <c r="N46" s="18" t="s">
        <v>43</v>
      </c>
    </row>
    <row r="47" spans="1:20" x14ac:dyDescent="0.25">
      <c r="A47" s="10" t="s">
        <v>36</v>
      </c>
      <c r="B47" s="25">
        <v>12</v>
      </c>
      <c r="C47" s="25">
        <v>8</v>
      </c>
      <c r="D47" s="25">
        <v>15</v>
      </c>
      <c r="E47" s="25">
        <v>16</v>
      </c>
      <c r="F47" s="25">
        <v>19</v>
      </c>
      <c r="G47" s="25">
        <v>15</v>
      </c>
      <c r="H47" s="25">
        <v>25</v>
      </c>
      <c r="I47" s="25">
        <v>11</v>
      </c>
      <c r="J47" s="25">
        <v>11</v>
      </c>
      <c r="K47" s="23">
        <f>SUM(B47:J47)</f>
        <v>132</v>
      </c>
      <c r="L47" s="19">
        <f>K49*5</f>
        <v>440</v>
      </c>
      <c r="M47" s="19">
        <f>K48*15</f>
        <v>660</v>
      </c>
      <c r="N47" s="19">
        <f>L47-M47</f>
        <v>-220</v>
      </c>
    </row>
    <row r="48" spans="1:20" x14ac:dyDescent="0.25">
      <c r="A48" s="10" t="s">
        <v>37</v>
      </c>
      <c r="B48" s="25">
        <v>5</v>
      </c>
      <c r="C48" s="25">
        <v>2</v>
      </c>
      <c r="D48" s="25">
        <v>6</v>
      </c>
      <c r="E48" s="25">
        <v>5</v>
      </c>
      <c r="F48" s="25">
        <v>5</v>
      </c>
      <c r="G48" s="25">
        <v>4</v>
      </c>
      <c r="H48" s="25">
        <v>7</v>
      </c>
      <c r="I48" s="25">
        <v>4</v>
      </c>
      <c r="J48" s="25">
        <v>6</v>
      </c>
      <c r="K48" s="23">
        <f t="shared" ref="K48:K49" si="44">SUM(B48:J48)</f>
        <v>44</v>
      </c>
      <c r="L48" s="1"/>
      <c r="M48" s="1"/>
    </row>
    <row r="49" spans="1:13" x14ac:dyDescent="0.25">
      <c r="A49" s="10" t="s">
        <v>38</v>
      </c>
      <c r="B49" s="25">
        <f t="shared" ref="B49" si="45">B47-B48</f>
        <v>7</v>
      </c>
      <c r="C49" s="25">
        <f t="shared" ref="C49:D49" si="46">C47-C48</f>
        <v>6</v>
      </c>
      <c r="D49" s="25">
        <f t="shared" si="46"/>
        <v>9</v>
      </c>
      <c r="E49" s="25">
        <f t="shared" ref="E49" si="47">E47-E48</f>
        <v>11</v>
      </c>
      <c r="F49" s="25">
        <f t="shared" ref="F49:G49" si="48">F47-F48</f>
        <v>14</v>
      </c>
      <c r="G49" s="25">
        <f t="shared" si="48"/>
        <v>11</v>
      </c>
      <c r="H49" s="25">
        <f t="shared" ref="H49" si="49">H47-H48</f>
        <v>18</v>
      </c>
      <c r="I49" s="25">
        <f t="shared" ref="I49" si="50">I47-I48</f>
        <v>7</v>
      </c>
      <c r="J49" s="25">
        <f t="shared" ref="J49" si="51">J47-J48</f>
        <v>5</v>
      </c>
      <c r="K49" s="23">
        <f t="shared" si="44"/>
        <v>88</v>
      </c>
      <c r="L49" s="1"/>
      <c r="M49" s="1"/>
    </row>
    <row r="50" spans="1:13" x14ac:dyDescent="0.25">
      <c r="A50" s="10" t="s">
        <v>39</v>
      </c>
      <c r="B50" s="27">
        <f t="shared" ref="B50" si="52">B49/B47*100</f>
        <v>58.333333333333336</v>
      </c>
      <c r="C50" s="27">
        <f t="shared" ref="C50:D50" si="53">C49/C47*100</f>
        <v>75</v>
      </c>
      <c r="D50" s="27">
        <f t="shared" si="53"/>
        <v>60</v>
      </c>
      <c r="E50" s="27">
        <f t="shared" ref="E50" si="54">E49/E47*100</f>
        <v>68.75</v>
      </c>
      <c r="F50" s="27">
        <f t="shared" ref="F50:G50" si="55">F49/F47*100</f>
        <v>73.68421052631578</v>
      </c>
      <c r="G50" s="27">
        <f t="shared" si="55"/>
        <v>73.333333333333329</v>
      </c>
      <c r="H50" s="27">
        <f t="shared" ref="H50" si="56">H49/H47*100</f>
        <v>72</v>
      </c>
      <c r="I50" s="27">
        <f t="shared" ref="I50" si="57">I49/I47*100</f>
        <v>63.636363636363633</v>
      </c>
      <c r="J50" s="27">
        <f t="shared" ref="J50" si="58">J49/J47*100</f>
        <v>45.454545454545453</v>
      </c>
      <c r="K50" s="11">
        <f t="shared" ref="K50" si="59">K49/K47*100</f>
        <v>66.666666666666657</v>
      </c>
      <c r="L50" s="1"/>
      <c r="M50" s="1"/>
    </row>
  </sheetData>
  <mergeCells count="5">
    <mergeCell ref="A43:K43"/>
    <mergeCell ref="A1:Z1"/>
    <mergeCell ref="A13:H13"/>
    <mergeCell ref="A33:Q33"/>
    <mergeCell ref="A23:G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69"/>
  <sheetViews>
    <sheetView topLeftCell="A37" workbookViewId="0">
      <selection activeCell="D69" sqref="D69"/>
    </sheetView>
  </sheetViews>
  <sheetFormatPr defaultRowHeight="15" x14ac:dyDescent="0.25"/>
  <cols>
    <col min="2" max="2" width="11.7109375" bestFit="1" customWidth="1"/>
    <col min="8" max="8" width="11.7109375" bestFit="1" customWidth="1"/>
    <col min="14" max="14" width="11.7109375" bestFit="1" customWidth="1"/>
    <col min="20" max="20" width="11.7109375" bestFit="1" customWidth="1"/>
    <col min="26" max="26" width="11.7109375" bestFit="1" customWidth="1"/>
    <col min="32" max="32" width="11.7109375" bestFit="1" customWidth="1"/>
    <col min="38" max="38" width="11.7109375" bestFit="1" customWidth="1"/>
    <col min="44" max="44" width="11.7109375" bestFit="1" customWidth="1"/>
    <col min="50" max="50" width="11.7109375" bestFit="1" customWidth="1"/>
    <col min="56" max="56" width="12.7109375" bestFit="1" customWidth="1"/>
    <col min="62" max="62" width="12.7109375" bestFit="1" customWidth="1"/>
    <col min="68" max="68" width="12.7109375" bestFit="1" customWidth="1"/>
  </cols>
  <sheetData>
    <row r="1" spans="1:70" x14ac:dyDescent="0.25">
      <c r="A1" s="31">
        <v>42005</v>
      </c>
      <c r="G1" s="31">
        <v>42036</v>
      </c>
      <c r="M1" s="31">
        <v>42064</v>
      </c>
      <c r="S1" s="31">
        <v>42095</v>
      </c>
      <c r="Y1" s="31">
        <v>42125</v>
      </c>
      <c r="AE1" s="31">
        <v>42156</v>
      </c>
      <c r="AK1" s="31">
        <v>42186</v>
      </c>
      <c r="AQ1" s="31">
        <v>42217</v>
      </c>
      <c r="AW1" s="31">
        <v>42248</v>
      </c>
      <c r="BC1" s="31">
        <v>42278</v>
      </c>
      <c r="BI1" s="31">
        <v>42309</v>
      </c>
      <c r="BO1" s="31">
        <v>42339</v>
      </c>
    </row>
    <row r="2" spans="1:70" x14ac:dyDescent="0.25">
      <c r="A2" s="1" t="s">
        <v>3</v>
      </c>
      <c r="B2" s="2">
        <v>42018</v>
      </c>
      <c r="C2" s="3">
        <v>0.95844907407407398</v>
      </c>
      <c r="D2" s="1">
        <v>1</v>
      </c>
      <c r="G2" s="1" t="s">
        <v>3</v>
      </c>
      <c r="H2" s="2">
        <v>42038</v>
      </c>
      <c r="I2" s="3">
        <v>0.45844907407407409</v>
      </c>
      <c r="J2" s="1">
        <v>1</v>
      </c>
      <c r="M2" s="1" t="s">
        <v>3</v>
      </c>
      <c r="N2" s="2">
        <v>42066</v>
      </c>
      <c r="O2" s="3">
        <v>0.62511574074074072</v>
      </c>
      <c r="P2" s="1">
        <v>1</v>
      </c>
      <c r="S2" s="1" t="s">
        <v>3</v>
      </c>
      <c r="T2" s="2">
        <v>42107</v>
      </c>
      <c r="U2" s="3">
        <v>0.58344907407407409</v>
      </c>
      <c r="V2" s="1">
        <v>1</v>
      </c>
      <c r="Y2" s="1" t="s">
        <v>3</v>
      </c>
      <c r="Z2" s="2">
        <v>42128</v>
      </c>
      <c r="AA2" s="3">
        <v>0.54178240740740746</v>
      </c>
      <c r="AB2" s="1">
        <v>-1</v>
      </c>
      <c r="AE2" s="1" t="s">
        <v>3</v>
      </c>
      <c r="AF2" s="2">
        <v>42164</v>
      </c>
      <c r="AG2" s="3">
        <v>0.66678240740740735</v>
      </c>
      <c r="AH2" s="1">
        <v>1</v>
      </c>
      <c r="AK2" s="1" t="s">
        <v>4</v>
      </c>
      <c r="AL2" s="2">
        <v>42187</v>
      </c>
      <c r="AM2" s="3">
        <v>0.79178240740740735</v>
      </c>
      <c r="AN2" s="1">
        <v>1</v>
      </c>
      <c r="AQ2" s="1" t="s">
        <v>4</v>
      </c>
      <c r="AR2" s="2">
        <v>42227</v>
      </c>
      <c r="AS2" s="3">
        <v>0.12511574074074075</v>
      </c>
      <c r="AT2" s="1">
        <v>1</v>
      </c>
      <c r="AW2" s="1" t="s">
        <v>4</v>
      </c>
      <c r="AX2" s="2">
        <v>42248</v>
      </c>
      <c r="AY2" s="3">
        <v>0.41678240740740741</v>
      </c>
      <c r="AZ2" s="1">
        <v>1</v>
      </c>
      <c r="BC2" s="1" t="s">
        <v>4</v>
      </c>
      <c r="BD2" s="2">
        <v>42279</v>
      </c>
      <c r="BE2" s="3">
        <v>0.20844907407407409</v>
      </c>
      <c r="BF2" s="1">
        <v>1</v>
      </c>
      <c r="BI2" s="1" t="s">
        <v>3</v>
      </c>
      <c r="BJ2" s="2">
        <v>42313</v>
      </c>
      <c r="BK2" s="3">
        <v>0.83344907407407398</v>
      </c>
      <c r="BL2" s="1">
        <v>1</v>
      </c>
      <c r="BO2" s="1" t="s">
        <v>4</v>
      </c>
      <c r="BP2" s="2">
        <v>42348</v>
      </c>
      <c r="BQ2" s="3">
        <v>1.1574074074074073E-4</v>
      </c>
      <c r="BR2" s="1">
        <v>1</v>
      </c>
    </row>
    <row r="3" spans="1:70" x14ac:dyDescent="0.25">
      <c r="A3" s="1" t="s">
        <v>4</v>
      </c>
      <c r="B3" s="2">
        <v>42023</v>
      </c>
      <c r="C3" s="3">
        <v>0.83344907407407398</v>
      </c>
      <c r="D3" s="1">
        <v>1</v>
      </c>
      <c r="G3" s="1" t="s">
        <v>3</v>
      </c>
      <c r="H3" s="2">
        <v>42040</v>
      </c>
      <c r="I3" s="3">
        <v>0.16678240740740743</v>
      </c>
      <c r="J3" s="1">
        <v>-1</v>
      </c>
      <c r="M3" s="1" t="s">
        <v>3</v>
      </c>
      <c r="N3" s="2">
        <v>42067</v>
      </c>
      <c r="O3" s="3">
        <v>4.1782407407407407E-2</v>
      </c>
      <c r="P3" s="1">
        <v>-1</v>
      </c>
      <c r="S3" s="1" t="s">
        <v>4</v>
      </c>
      <c r="T3" s="2">
        <v>42111</v>
      </c>
      <c r="U3" s="3">
        <v>0.58344907407407409</v>
      </c>
      <c r="V3" s="1">
        <v>-1</v>
      </c>
      <c r="Y3" s="1" t="s">
        <v>3</v>
      </c>
      <c r="Z3" s="2">
        <v>42129</v>
      </c>
      <c r="AA3" s="3">
        <v>0.54178240740740746</v>
      </c>
      <c r="AB3" s="1">
        <v>1</v>
      </c>
      <c r="AE3" s="1" t="s">
        <v>4</v>
      </c>
      <c r="AF3" s="2">
        <v>42166</v>
      </c>
      <c r="AG3" s="3">
        <v>0.95844907407407398</v>
      </c>
      <c r="AH3" s="1">
        <v>-1</v>
      </c>
      <c r="AK3" s="1" t="s">
        <v>3</v>
      </c>
      <c r="AL3" s="2">
        <v>42193</v>
      </c>
      <c r="AM3" s="3">
        <v>0.33344907407407409</v>
      </c>
      <c r="AN3" s="1">
        <v>1</v>
      </c>
      <c r="AQ3" s="1" t="s">
        <v>3</v>
      </c>
      <c r="AR3" s="2">
        <v>42227</v>
      </c>
      <c r="AS3" s="3">
        <v>0.37511574074074078</v>
      </c>
      <c r="AT3" s="1">
        <v>1</v>
      </c>
      <c r="AW3" s="1" t="s">
        <v>3</v>
      </c>
      <c r="AX3" s="2">
        <v>42249</v>
      </c>
      <c r="AY3" s="3">
        <v>0.25011574074074078</v>
      </c>
      <c r="AZ3" s="1">
        <v>-1</v>
      </c>
      <c r="BC3" s="1" t="s">
        <v>3</v>
      </c>
      <c r="BD3" s="2">
        <v>42279</v>
      </c>
      <c r="BE3" s="3">
        <v>0.58344907407407409</v>
      </c>
      <c r="BF3" s="1">
        <v>1</v>
      </c>
      <c r="BI3" s="1" t="s">
        <v>4</v>
      </c>
      <c r="BJ3" s="2">
        <v>42314</v>
      </c>
      <c r="BK3" s="3">
        <v>0.62511574074074072</v>
      </c>
      <c r="BL3" s="1">
        <v>1</v>
      </c>
      <c r="BO3" s="1" t="s">
        <v>4</v>
      </c>
      <c r="BP3" s="2">
        <v>42352</v>
      </c>
      <c r="BQ3" s="3">
        <v>0.87511574074074072</v>
      </c>
      <c r="BR3" s="1">
        <v>-1</v>
      </c>
    </row>
    <row r="4" spans="1:70" x14ac:dyDescent="0.25">
      <c r="A4" s="1" t="s">
        <v>4</v>
      </c>
      <c r="B4" s="2">
        <v>42026</v>
      </c>
      <c r="C4" s="3">
        <v>0.29178240740740741</v>
      </c>
      <c r="D4" s="1">
        <v>-1</v>
      </c>
      <c r="G4" s="1" t="s">
        <v>4</v>
      </c>
      <c r="H4" s="2">
        <v>42041</v>
      </c>
      <c r="I4" s="3">
        <v>8.3449074074074078E-2</v>
      </c>
      <c r="J4" s="1">
        <v>1</v>
      </c>
      <c r="M4" s="1" t="s">
        <v>3</v>
      </c>
      <c r="N4" s="2">
        <v>42072</v>
      </c>
      <c r="O4" s="3">
        <v>4.1782407407407407E-2</v>
      </c>
      <c r="P4" s="1">
        <v>1</v>
      </c>
      <c r="S4" s="1" t="s">
        <v>3</v>
      </c>
      <c r="T4" s="2">
        <v>42117</v>
      </c>
      <c r="U4" s="3">
        <v>0.41678240740740741</v>
      </c>
      <c r="V4" s="1">
        <v>1</v>
      </c>
      <c r="Y4" s="1" t="s">
        <v>4</v>
      </c>
      <c r="Z4" s="2">
        <v>42137</v>
      </c>
      <c r="AA4" s="3">
        <v>0.83344907407407398</v>
      </c>
      <c r="AB4" s="1">
        <v>1</v>
      </c>
      <c r="AE4" s="1" t="s">
        <v>4</v>
      </c>
      <c r="AF4" s="2">
        <v>42169</v>
      </c>
      <c r="AG4" s="3">
        <v>0.91678240740740735</v>
      </c>
      <c r="AH4" s="1">
        <v>1</v>
      </c>
      <c r="AK4" s="1" t="s">
        <v>3</v>
      </c>
      <c r="AL4" s="2">
        <v>42194</v>
      </c>
      <c r="AM4" s="3">
        <v>0.58344907407407409</v>
      </c>
      <c r="AN4" s="1">
        <v>-1</v>
      </c>
      <c r="AQ4" s="1" t="s">
        <v>4</v>
      </c>
      <c r="AR4" s="2">
        <v>42227</v>
      </c>
      <c r="AS4" s="3">
        <v>0.70844907407407398</v>
      </c>
      <c r="AT4" s="1">
        <v>1</v>
      </c>
      <c r="AW4" s="1" t="s">
        <v>3</v>
      </c>
      <c r="AX4" s="2">
        <v>42251</v>
      </c>
      <c r="AY4" s="3">
        <v>4.1782407407407407E-2</v>
      </c>
      <c r="AZ4" s="1">
        <v>1</v>
      </c>
      <c r="BC4" s="1" t="s">
        <v>4</v>
      </c>
      <c r="BD4" s="2">
        <v>42279</v>
      </c>
      <c r="BE4" s="3">
        <v>0.83344907407407398</v>
      </c>
      <c r="BF4" s="1">
        <v>-1</v>
      </c>
      <c r="BI4" s="1" t="s">
        <v>4</v>
      </c>
      <c r="BJ4" s="2">
        <v>42321</v>
      </c>
      <c r="BK4" s="3">
        <v>8.3449074074074078E-2</v>
      </c>
      <c r="BL4" s="1">
        <v>1</v>
      </c>
      <c r="BO4" s="1" t="s">
        <v>3</v>
      </c>
      <c r="BP4" s="2">
        <v>42353</v>
      </c>
      <c r="BQ4" s="3">
        <v>8.3449074074074078E-2</v>
      </c>
      <c r="BR4" s="1">
        <v>1</v>
      </c>
    </row>
    <row r="5" spans="1:70" x14ac:dyDescent="0.25">
      <c r="A5" s="1" t="s">
        <v>3</v>
      </c>
      <c r="B5" s="2">
        <v>42033</v>
      </c>
      <c r="C5" s="3">
        <v>0.41678240740740741</v>
      </c>
      <c r="D5" s="1">
        <v>1</v>
      </c>
      <c r="G5" s="1" t="s">
        <v>3</v>
      </c>
      <c r="H5" s="2">
        <v>42045</v>
      </c>
      <c r="I5" s="3">
        <v>0.66678240740740735</v>
      </c>
      <c r="J5" s="1">
        <v>1</v>
      </c>
      <c r="M5" s="1" t="s">
        <v>3</v>
      </c>
      <c r="N5" s="2">
        <v>42074</v>
      </c>
      <c r="O5" s="3">
        <v>0.95844907407407398</v>
      </c>
      <c r="P5" s="1">
        <v>-1</v>
      </c>
      <c r="S5" s="1" t="s">
        <v>3</v>
      </c>
      <c r="T5" s="2">
        <v>42118</v>
      </c>
      <c r="U5" s="3">
        <v>0.66678240740740735</v>
      </c>
      <c r="V5" s="1">
        <v>1</v>
      </c>
      <c r="Y5" s="1" t="s">
        <v>3</v>
      </c>
      <c r="Z5" s="2">
        <v>42143</v>
      </c>
      <c r="AA5" s="3">
        <v>0.25011574074074078</v>
      </c>
      <c r="AB5" s="1">
        <v>-1</v>
      </c>
      <c r="AE5" s="1" t="s">
        <v>4</v>
      </c>
      <c r="AF5" s="2">
        <v>42172</v>
      </c>
      <c r="AG5" s="3">
        <v>0.62511574074074072</v>
      </c>
      <c r="AH5" s="1">
        <v>-1</v>
      </c>
      <c r="AK5" s="1" t="s">
        <v>3</v>
      </c>
      <c r="AL5" s="2">
        <v>42197</v>
      </c>
      <c r="AM5" s="3">
        <v>0.87511574074074072</v>
      </c>
      <c r="AN5" s="1">
        <v>1</v>
      </c>
      <c r="AQ5" s="1" t="s">
        <v>4</v>
      </c>
      <c r="AR5" s="2">
        <v>42228</v>
      </c>
      <c r="AS5" s="3">
        <v>0.79178240740740735</v>
      </c>
      <c r="AT5" s="1">
        <v>1</v>
      </c>
      <c r="AW5" s="1" t="s">
        <v>3</v>
      </c>
      <c r="AX5" s="2">
        <v>42251</v>
      </c>
      <c r="AY5" s="3">
        <v>0.75011574074074072</v>
      </c>
      <c r="AZ5" s="1">
        <v>1</v>
      </c>
      <c r="BC5" s="1" t="s">
        <v>4</v>
      </c>
      <c r="BD5" s="2">
        <v>42295</v>
      </c>
      <c r="BE5" s="3">
        <v>0.87511574074074072</v>
      </c>
      <c r="BF5" s="1">
        <v>1</v>
      </c>
      <c r="BI5" s="1" t="s">
        <v>4</v>
      </c>
      <c r="BJ5" s="2">
        <v>42326</v>
      </c>
      <c r="BK5" s="3">
        <v>0.58344907407407409</v>
      </c>
      <c r="BL5" s="1">
        <v>1</v>
      </c>
      <c r="BO5" s="1" t="s">
        <v>4</v>
      </c>
      <c r="BP5" s="2">
        <v>42354</v>
      </c>
      <c r="BQ5" s="3">
        <v>0.45844907407407409</v>
      </c>
      <c r="BR5" s="1">
        <v>1</v>
      </c>
    </row>
    <row r="6" spans="1:70" x14ac:dyDescent="0.25">
      <c r="A6" s="1" t="s">
        <v>4</v>
      </c>
      <c r="B6" s="2">
        <v>42033</v>
      </c>
      <c r="C6" s="3">
        <v>0.75011574074074072</v>
      </c>
      <c r="D6" s="1">
        <v>-1</v>
      </c>
      <c r="G6" s="1" t="s">
        <v>4</v>
      </c>
      <c r="H6" s="2">
        <v>42046</v>
      </c>
      <c r="I6" s="3">
        <v>0.25011574074074078</v>
      </c>
      <c r="J6" s="1">
        <v>1</v>
      </c>
      <c r="M6" s="1" t="s">
        <v>3</v>
      </c>
      <c r="N6" s="2">
        <v>42075</v>
      </c>
      <c r="O6" s="3">
        <v>0.87511574074074072</v>
      </c>
      <c r="P6" s="1">
        <v>-1</v>
      </c>
      <c r="Y6" s="1" t="s">
        <v>4</v>
      </c>
      <c r="Z6" s="2">
        <v>42144</v>
      </c>
      <c r="AA6" s="3">
        <v>0.91678240740740735</v>
      </c>
      <c r="AB6" s="1">
        <v>-1</v>
      </c>
      <c r="AE6" s="1" t="s">
        <v>3</v>
      </c>
      <c r="AF6" s="2">
        <v>42174</v>
      </c>
      <c r="AG6" s="3">
        <v>0.58344907407407409</v>
      </c>
      <c r="AH6" s="1">
        <v>1</v>
      </c>
      <c r="AK6" s="1" t="s">
        <v>4</v>
      </c>
      <c r="AL6" s="2">
        <v>42198</v>
      </c>
      <c r="AM6" s="3">
        <v>0.37511574074074078</v>
      </c>
      <c r="AN6" s="1">
        <v>1</v>
      </c>
      <c r="AQ6" s="1" t="s">
        <v>4</v>
      </c>
      <c r="AR6" s="2">
        <v>42240</v>
      </c>
      <c r="AS6" s="3">
        <v>0.70844907407407398</v>
      </c>
      <c r="AT6" s="1">
        <v>1</v>
      </c>
      <c r="AW6" s="1" t="s">
        <v>3</v>
      </c>
      <c r="AX6" s="2">
        <v>42258</v>
      </c>
      <c r="AY6" s="3">
        <v>0.58344907407407409</v>
      </c>
      <c r="AZ6" s="1">
        <v>1</v>
      </c>
      <c r="BC6" s="1" t="s">
        <v>3</v>
      </c>
      <c r="BD6" s="2">
        <v>42304</v>
      </c>
      <c r="BE6" s="3">
        <v>0.87511574074074072</v>
      </c>
      <c r="BF6" s="1">
        <v>-1</v>
      </c>
      <c r="BI6" s="1" t="s">
        <v>3</v>
      </c>
      <c r="BJ6" s="2">
        <v>42333</v>
      </c>
      <c r="BK6" s="3">
        <v>0.12511574074074075</v>
      </c>
      <c r="BL6" s="1">
        <v>1</v>
      </c>
      <c r="BO6" s="1" t="s">
        <v>4</v>
      </c>
      <c r="BP6" s="2">
        <v>42355</v>
      </c>
      <c r="BQ6" s="3">
        <v>1.1574074074074073E-4</v>
      </c>
      <c r="BR6" s="1">
        <v>1</v>
      </c>
    </row>
    <row r="7" spans="1:70" x14ac:dyDescent="0.25">
      <c r="G7" s="1" t="s">
        <v>4</v>
      </c>
      <c r="H7" s="2">
        <v>42048</v>
      </c>
      <c r="I7" s="3">
        <v>0.45844907407407409</v>
      </c>
      <c r="J7" s="1">
        <v>1</v>
      </c>
      <c r="M7" s="1" t="s">
        <v>3</v>
      </c>
      <c r="N7" s="2">
        <v>42076</v>
      </c>
      <c r="O7" s="3">
        <v>0.37511574074074078</v>
      </c>
      <c r="P7" s="1">
        <v>-1</v>
      </c>
      <c r="Y7" s="1" t="s">
        <v>3</v>
      </c>
      <c r="Z7" s="2">
        <v>42145</v>
      </c>
      <c r="AA7" s="3">
        <v>0.12511574074074075</v>
      </c>
      <c r="AB7" s="1">
        <v>1</v>
      </c>
      <c r="AE7" s="1" t="s">
        <v>4</v>
      </c>
      <c r="AF7" s="2">
        <v>42179</v>
      </c>
      <c r="AG7" s="3">
        <v>0.58344907407407409</v>
      </c>
      <c r="AH7" s="1">
        <v>1</v>
      </c>
      <c r="AK7" s="1" t="s">
        <v>3</v>
      </c>
      <c r="AL7" s="2">
        <v>42200</v>
      </c>
      <c r="AM7" s="3">
        <v>0.37511574074074078</v>
      </c>
      <c r="AN7" s="1">
        <v>1</v>
      </c>
      <c r="AQ7" s="1" t="s">
        <v>4</v>
      </c>
      <c r="AR7" s="2">
        <v>42243</v>
      </c>
      <c r="AS7" s="3">
        <v>0.37511574074074078</v>
      </c>
      <c r="AT7" s="1">
        <v>1</v>
      </c>
      <c r="AW7" s="1" t="s">
        <v>4</v>
      </c>
      <c r="AX7" s="2">
        <v>42263</v>
      </c>
      <c r="AY7" s="3">
        <v>0.79178240740740735</v>
      </c>
      <c r="AZ7" s="1">
        <v>-1</v>
      </c>
    </row>
    <row r="8" spans="1:70" x14ac:dyDescent="0.25">
      <c r="G8" s="1" t="s">
        <v>3</v>
      </c>
      <c r="H8" s="2">
        <v>42059</v>
      </c>
      <c r="I8" s="3">
        <v>0.58344907407407409</v>
      </c>
      <c r="J8" s="1">
        <v>1</v>
      </c>
      <c r="M8" s="1" t="s">
        <v>3</v>
      </c>
      <c r="N8" s="2">
        <v>42081</v>
      </c>
      <c r="O8" s="3">
        <v>8.3449074074074078E-2</v>
      </c>
      <c r="P8" s="1">
        <v>-1</v>
      </c>
      <c r="Y8" s="1" t="s">
        <v>4</v>
      </c>
      <c r="Z8" s="2">
        <v>42145</v>
      </c>
      <c r="AA8" s="3">
        <v>0.54178240740740746</v>
      </c>
      <c r="AB8" s="1">
        <v>1</v>
      </c>
      <c r="AE8" s="1" t="s">
        <v>3</v>
      </c>
      <c r="AF8" s="2">
        <v>42181</v>
      </c>
      <c r="AG8" s="3">
        <v>0.83344907407407398</v>
      </c>
      <c r="AH8" s="1">
        <v>-1</v>
      </c>
      <c r="AK8" s="1" t="s">
        <v>3</v>
      </c>
      <c r="AL8" s="2">
        <v>42201</v>
      </c>
      <c r="AM8" s="3">
        <v>0.62511574074074072</v>
      </c>
      <c r="AN8" s="1">
        <v>-1</v>
      </c>
      <c r="AQ8" s="1" t="s">
        <v>4</v>
      </c>
      <c r="AR8" s="2">
        <v>42247</v>
      </c>
      <c r="AS8" s="3">
        <v>0.91678240740740735</v>
      </c>
      <c r="AT8" s="1">
        <v>-1</v>
      </c>
      <c r="AW8" s="1" t="s">
        <v>4</v>
      </c>
      <c r="AX8" s="2">
        <v>42271</v>
      </c>
      <c r="AY8" s="3">
        <v>0.79178240740740735</v>
      </c>
      <c r="AZ8" s="1">
        <v>1</v>
      </c>
    </row>
    <row r="9" spans="1:70" x14ac:dyDescent="0.25">
      <c r="Y9" s="1" t="s">
        <v>4</v>
      </c>
      <c r="Z9" s="2">
        <v>42152</v>
      </c>
      <c r="AA9" s="3">
        <v>0.50011574074074072</v>
      </c>
      <c r="AB9" s="1">
        <v>1</v>
      </c>
      <c r="AK9" s="1" t="s">
        <v>3</v>
      </c>
      <c r="AL9" s="2">
        <v>42206</v>
      </c>
      <c r="AM9" s="3">
        <v>1.1574074074074073E-4</v>
      </c>
      <c r="AN9" s="1">
        <v>1</v>
      </c>
      <c r="AW9" s="1" t="s">
        <v>3</v>
      </c>
      <c r="AX9" s="2">
        <v>42272</v>
      </c>
      <c r="AY9" s="3">
        <v>0.45844907407407409</v>
      </c>
      <c r="AZ9" s="1">
        <v>-1</v>
      </c>
    </row>
    <row r="10" spans="1:70" x14ac:dyDescent="0.25">
      <c r="AK10" s="1" t="s">
        <v>3</v>
      </c>
      <c r="AL10" s="2">
        <v>42206</v>
      </c>
      <c r="AM10" s="3">
        <v>0.37511574074074078</v>
      </c>
      <c r="AN10" s="1">
        <v>1</v>
      </c>
    </row>
    <row r="11" spans="1:70" x14ac:dyDescent="0.25">
      <c r="AK11" s="1" t="s">
        <v>3</v>
      </c>
      <c r="AL11" s="2">
        <v>42208</v>
      </c>
      <c r="AM11" s="3">
        <v>0.75011574074074072</v>
      </c>
      <c r="AN11" s="1">
        <v>-1</v>
      </c>
    </row>
    <row r="14" spans="1:70" x14ac:dyDescent="0.25">
      <c r="A14" s="31">
        <v>42370</v>
      </c>
      <c r="G14" s="31">
        <v>42401</v>
      </c>
      <c r="M14" s="31">
        <v>42430</v>
      </c>
      <c r="S14" s="31">
        <v>42461</v>
      </c>
      <c r="Y14" s="31">
        <v>42491</v>
      </c>
      <c r="AE14" s="31">
        <v>42522</v>
      </c>
      <c r="AK14" s="31">
        <v>42552</v>
      </c>
      <c r="AQ14" s="31">
        <v>42583</v>
      </c>
      <c r="AW14" s="31">
        <v>42614</v>
      </c>
      <c r="BC14" s="31">
        <v>42644</v>
      </c>
      <c r="BI14" s="31">
        <v>42675</v>
      </c>
      <c r="BO14" s="31">
        <v>42705</v>
      </c>
    </row>
    <row r="15" spans="1:70" x14ac:dyDescent="0.25">
      <c r="A15" s="1" t="s">
        <v>3</v>
      </c>
      <c r="B15" s="2">
        <v>42377</v>
      </c>
      <c r="C15" s="3">
        <v>0.66678240740740735</v>
      </c>
      <c r="D15" s="1">
        <v>1</v>
      </c>
      <c r="G15" s="1" t="s">
        <v>3</v>
      </c>
      <c r="H15" s="2">
        <v>42403</v>
      </c>
      <c r="I15" s="3">
        <v>0.45844907407407409</v>
      </c>
      <c r="J15" s="1">
        <v>1</v>
      </c>
      <c r="M15" s="1" t="s">
        <v>4</v>
      </c>
      <c r="N15" s="2">
        <v>42436</v>
      </c>
      <c r="O15" s="3">
        <v>0.37511574074074078</v>
      </c>
      <c r="P15" s="1">
        <v>1</v>
      </c>
      <c r="S15" s="1" t="s">
        <v>4</v>
      </c>
      <c r="T15" s="2">
        <v>42467</v>
      </c>
      <c r="U15" s="3">
        <v>0.37511574074074078</v>
      </c>
      <c r="V15" s="1">
        <v>1</v>
      </c>
      <c r="Y15" s="1" t="s">
        <v>4</v>
      </c>
      <c r="Z15" s="2">
        <v>42499</v>
      </c>
      <c r="AA15" s="3">
        <v>0.75011574074074072</v>
      </c>
      <c r="AB15" s="1">
        <v>1</v>
      </c>
      <c r="AE15" s="1" t="s">
        <v>4</v>
      </c>
      <c r="AF15" s="2">
        <v>42528</v>
      </c>
      <c r="AG15" s="3">
        <v>0.95844907407407398</v>
      </c>
      <c r="AH15" s="1">
        <v>-1</v>
      </c>
      <c r="AK15" s="1" t="s">
        <v>3</v>
      </c>
      <c r="AL15" s="2">
        <v>42559</v>
      </c>
      <c r="AM15" s="3">
        <v>0.83344907407407398</v>
      </c>
      <c r="AN15" s="1">
        <v>1</v>
      </c>
      <c r="AQ15" s="1" t="s">
        <v>3</v>
      </c>
      <c r="AR15" s="2">
        <v>42586</v>
      </c>
      <c r="AS15" s="3">
        <v>0.58344907407407409</v>
      </c>
      <c r="AT15" s="1">
        <v>1</v>
      </c>
      <c r="AW15" s="1" t="s">
        <v>3</v>
      </c>
      <c r="AX15" s="2">
        <v>42620</v>
      </c>
      <c r="AY15" s="3">
        <v>0.83344907407407398</v>
      </c>
      <c r="AZ15" s="1">
        <v>1</v>
      </c>
      <c r="BC15" s="1" t="s">
        <v>3</v>
      </c>
      <c r="BD15" s="2">
        <v>42653</v>
      </c>
      <c r="BE15" s="3">
        <v>0.95844907407407398</v>
      </c>
      <c r="BF15" s="1">
        <v>-1</v>
      </c>
      <c r="BI15" s="1" t="s">
        <v>3</v>
      </c>
      <c r="BJ15" s="2">
        <v>42678</v>
      </c>
      <c r="BK15" s="3">
        <v>0.66678240740740735</v>
      </c>
      <c r="BL15" s="1">
        <v>1</v>
      </c>
      <c r="BO15" s="1" t="s">
        <v>3</v>
      </c>
      <c r="BP15" s="2">
        <v>42710</v>
      </c>
      <c r="BQ15" s="3">
        <v>0.37511574074074078</v>
      </c>
      <c r="BR15" s="1">
        <v>1</v>
      </c>
    </row>
    <row r="16" spans="1:70" x14ac:dyDescent="0.25">
      <c r="A16" s="1" t="s">
        <v>4</v>
      </c>
      <c r="B16" s="2">
        <v>42381</v>
      </c>
      <c r="C16" s="3">
        <v>0.45844907407407409</v>
      </c>
      <c r="D16" s="1">
        <v>1</v>
      </c>
      <c r="G16" s="1" t="s">
        <v>3</v>
      </c>
      <c r="H16" s="2">
        <v>42417</v>
      </c>
      <c r="I16" s="3">
        <v>0.75011574074074072</v>
      </c>
      <c r="J16" s="1">
        <v>1</v>
      </c>
      <c r="M16" s="1" t="s">
        <v>3</v>
      </c>
      <c r="N16" s="2">
        <v>42450</v>
      </c>
      <c r="O16" s="3">
        <v>0.45844907407407409</v>
      </c>
      <c r="P16" s="1">
        <v>1</v>
      </c>
      <c r="S16" s="1" t="s">
        <v>3</v>
      </c>
      <c r="T16" s="2">
        <v>42467</v>
      </c>
      <c r="U16" s="3">
        <v>0.66678240740740735</v>
      </c>
      <c r="V16" s="1">
        <v>1</v>
      </c>
      <c r="Y16" s="1" t="s">
        <v>4</v>
      </c>
      <c r="Z16" s="2">
        <v>42501</v>
      </c>
      <c r="AA16" s="3">
        <v>0.83344907407407398</v>
      </c>
      <c r="AB16" s="1">
        <v>1</v>
      </c>
      <c r="AE16" s="1" t="s">
        <v>3</v>
      </c>
      <c r="AF16" s="2">
        <v>42543</v>
      </c>
      <c r="AG16" s="3">
        <v>0.16678240740740743</v>
      </c>
      <c r="AH16" s="1">
        <v>1</v>
      </c>
      <c r="AK16" s="1" t="s">
        <v>3</v>
      </c>
      <c r="AL16" s="2">
        <v>42575</v>
      </c>
      <c r="AM16" s="3">
        <v>0.87511574074074072</v>
      </c>
      <c r="AN16" s="1">
        <v>1</v>
      </c>
      <c r="AQ16" s="1" t="s">
        <v>4</v>
      </c>
      <c r="AR16" s="2">
        <v>42587</v>
      </c>
      <c r="AS16" s="3">
        <v>0.58344907407407409</v>
      </c>
      <c r="AT16" s="1">
        <v>-1</v>
      </c>
      <c r="AW16" s="1" t="s">
        <v>3</v>
      </c>
      <c r="AX16" s="2">
        <v>42632</v>
      </c>
      <c r="AY16" s="3">
        <v>1.1574074074074073E-4</v>
      </c>
      <c r="AZ16" s="1">
        <v>1</v>
      </c>
      <c r="BC16" s="1" t="s">
        <v>4</v>
      </c>
      <c r="BD16" s="2">
        <v>42657</v>
      </c>
      <c r="BE16" s="3">
        <v>4.1782407407407407E-2</v>
      </c>
      <c r="BF16" s="1">
        <v>1</v>
      </c>
      <c r="BI16" s="1" t="s">
        <v>3</v>
      </c>
      <c r="BJ16" s="2">
        <v>42681</v>
      </c>
      <c r="BK16" s="3">
        <v>0.45844907407407409</v>
      </c>
      <c r="BL16" s="1">
        <v>1</v>
      </c>
      <c r="BO16" s="1" t="s">
        <v>3</v>
      </c>
      <c r="BP16" s="2">
        <v>42716</v>
      </c>
      <c r="BQ16" s="3">
        <v>0.12511574074074075</v>
      </c>
      <c r="BR16" s="1">
        <v>1</v>
      </c>
    </row>
    <row r="17" spans="1:70" x14ac:dyDescent="0.25">
      <c r="A17" s="1" t="s">
        <v>3</v>
      </c>
      <c r="B17" s="2">
        <v>42394</v>
      </c>
      <c r="C17" s="3">
        <v>0.16678240740740743</v>
      </c>
      <c r="D17" s="1">
        <v>1</v>
      </c>
      <c r="G17" s="1" t="s">
        <v>3</v>
      </c>
      <c r="H17" s="2">
        <v>42418</v>
      </c>
      <c r="I17" s="3">
        <v>0.12511574074074075</v>
      </c>
      <c r="J17" s="1">
        <v>1</v>
      </c>
      <c r="M17" s="1" t="s">
        <v>3</v>
      </c>
      <c r="N17" s="2">
        <v>42452</v>
      </c>
      <c r="O17" s="3">
        <v>0.79178240740740735</v>
      </c>
      <c r="P17" s="1">
        <v>1</v>
      </c>
      <c r="S17" s="1" t="s">
        <v>3</v>
      </c>
      <c r="T17" s="2">
        <v>42479</v>
      </c>
      <c r="U17" s="3">
        <v>0.58344907407407409</v>
      </c>
      <c r="V17" s="1">
        <v>1</v>
      </c>
      <c r="Y17" s="1" t="s">
        <v>3</v>
      </c>
      <c r="Z17" s="2">
        <v>42502</v>
      </c>
      <c r="AA17" s="3">
        <v>0.58344907407407409</v>
      </c>
      <c r="AB17" s="1">
        <v>-1</v>
      </c>
      <c r="AK17" s="1" t="s">
        <v>3</v>
      </c>
      <c r="AL17" s="2">
        <v>42576</v>
      </c>
      <c r="AM17" s="3">
        <v>0.41678240740740741</v>
      </c>
      <c r="AN17" s="1">
        <v>-1</v>
      </c>
      <c r="AQ17" s="1" t="s">
        <v>4</v>
      </c>
      <c r="AR17" s="2">
        <v>42590</v>
      </c>
      <c r="AS17" s="3">
        <v>0.29178240740740741</v>
      </c>
      <c r="AT17" s="1">
        <v>1</v>
      </c>
      <c r="AW17" s="1" t="s">
        <v>3</v>
      </c>
      <c r="AX17" s="2">
        <v>42634</v>
      </c>
      <c r="AY17" s="3">
        <v>0.33344907407407409</v>
      </c>
      <c r="AZ17" s="1">
        <v>1</v>
      </c>
      <c r="BC17" s="1" t="s">
        <v>3</v>
      </c>
      <c r="BD17" s="2">
        <v>42662</v>
      </c>
      <c r="BE17" s="3">
        <v>0.37511574074074078</v>
      </c>
      <c r="BF17" s="1">
        <v>1</v>
      </c>
      <c r="BI17" s="1" t="s">
        <v>3</v>
      </c>
      <c r="BJ17" s="2">
        <v>42681</v>
      </c>
      <c r="BK17" s="3">
        <v>0.87511574074074072</v>
      </c>
      <c r="BL17" s="1">
        <v>1</v>
      </c>
      <c r="BO17" s="1" t="s">
        <v>3</v>
      </c>
      <c r="BP17" s="2">
        <v>42719</v>
      </c>
      <c r="BQ17" s="3">
        <v>0.83344907407407398</v>
      </c>
      <c r="BR17" s="1">
        <v>1</v>
      </c>
    </row>
    <row r="18" spans="1:70" x14ac:dyDescent="0.25">
      <c r="A18" s="1" t="s">
        <v>3</v>
      </c>
      <c r="B18" s="2">
        <v>42394</v>
      </c>
      <c r="C18" s="3">
        <v>0.62511574074074072</v>
      </c>
      <c r="D18" s="1">
        <v>1</v>
      </c>
      <c r="G18" s="1" t="s">
        <v>3</v>
      </c>
      <c r="H18" s="2">
        <v>42423</v>
      </c>
      <c r="I18" s="3">
        <v>8.3449074074074078E-2</v>
      </c>
      <c r="J18" s="1">
        <v>1</v>
      </c>
      <c r="M18" s="1" t="s">
        <v>3</v>
      </c>
      <c r="N18" s="2">
        <v>42458</v>
      </c>
      <c r="O18" s="3">
        <v>0.45844907407407409</v>
      </c>
      <c r="P18" s="1">
        <v>1</v>
      </c>
      <c r="S18" s="1" t="s">
        <v>4</v>
      </c>
      <c r="T18" s="2">
        <v>42481</v>
      </c>
      <c r="U18" s="3">
        <v>0.62511574074074072</v>
      </c>
      <c r="V18" s="1">
        <v>1</v>
      </c>
      <c r="Y18" s="1" t="s">
        <v>3</v>
      </c>
      <c r="Z18" s="2">
        <v>42503</v>
      </c>
      <c r="AA18" s="3">
        <v>0.83344907407407398</v>
      </c>
      <c r="AB18" s="1">
        <v>1</v>
      </c>
      <c r="AK18" s="1" t="s">
        <v>4</v>
      </c>
      <c r="AL18" s="2">
        <v>42578</v>
      </c>
      <c r="AM18" s="3">
        <v>0.66678240740740735</v>
      </c>
      <c r="AN18" s="1">
        <v>1</v>
      </c>
      <c r="AQ18" s="1" t="s">
        <v>3</v>
      </c>
      <c r="AR18" s="2">
        <v>42590</v>
      </c>
      <c r="AS18" s="3">
        <v>0.87511574074074072</v>
      </c>
      <c r="AT18" s="1">
        <v>1</v>
      </c>
      <c r="AW18" s="1" t="s">
        <v>4</v>
      </c>
      <c r="AX18" s="2">
        <v>42642</v>
      </c>
      <c r="AY18" s="3">
        <v>0.29178240740740741</v>
      </c>
      <c r="AZ18" s="1">
        <v>1</v>
      </c>
      <c r="BC18" s="1" t="s">
        <v>4</v>
      </c>
      <c r="BD18" s="2">
        <v>42663</v>
      </c>
      <c r="BE18" s="3">
        <v>0.62511574074074072</v>
      </c>
      <c r="BF18" s="1">
        <v>1</v>
      </c>
      <c r="BI18" s="1" t="s">
        <v>3</v>
      </c>
      <c r="BJ18" s="2">
        <v>42684</v>
      </c>
      <c r="BK18" s="3">
        <v>0.79178240740740735</v>
      </c>
      <c r="BL18" s="1">
        <v>1</v>
      </c>
      <c r="BO18" s="1" t="s">
        <v>4</v>
      </c>
      <c r="BP18" s="2">
        <v>42723</v>
      </c>
      <c r="BQ18" s="3">
        <v>0.50011574074074072</v>
      </c>
      <c r="BR18" s="1">
        <v>1</v>
      </c>
    </row>
    <row r="19" spans="1:70" x14ac:dyDescent="0.25">
      <c r="A19" s="1" t="s">
        <v>4</v>
      </c>
      <c r="B19" s="2">
        <v>42396</v>
      </c>
      <c r="C19" s="3">
        <v>0.70844907407407398</v>
      </c>
      <c r="D19" s="1">
        <v>-1</v>
      </c>
      <c r="G19" s="1" t="s">
        <v>4</v>
      </c>
      <c r="H19" s="2">
        <v>42423</v>
      </c>
      <c r="I19" s="3">
        <v>0.41678240740740741</v>
      </c>
      <c r="J19" s="1">
        <v>1</v>
      </c>
      <c r="Y19" s="1" t="s">
        <v>4</v>
      </c>
      <c r="Z19" s="2">
        <v>42510</v>
      </c>
      <c r="AA19" s="3">
        <v>0.66678240740740735</v>
      </c>
      <c r="AB19" s="1">
        <v>-1</v>
      </c>
      <c r="AK19" s="1" t="s">
        <v>3</v>
      </c>
      <c r="AL19" s="2">
        <v>42580</v>
      </c>
      <c r="AM19" s="3">
        <v>1.1574074074074073E-4</v>
      </c>
      <c r="AN19" s="1">
        <v>1</v>
      </c>
      <c r="AQ19" s="1" t="s">
        <v>4</v>
      </c>
      <c r="AR19" s="2">
        <v>42592</v>
      </c>
      <c r="AS19" s="3">
        <v>0.29178240740740741</v>
      </c>
      <c r="AT19" s="1">
        <v>-1</v>
      </c>
      <c r="AW19" s="1" t="s">
        <v>3</v>
      </c>
      <c r="AX19" s="2">
        <v>42643</v>
      </c>
      <c r="AY19" s="3">
        <v>0.20844907407407409</v>
      </c>
      <c r="AZ19" s="1">
        <v>1</v>
      </c>
      <c r="BI19" s="1" t="s">
        <v>3</v>
      </c>
      <c r="BJ19" s="2">
        <v>42688</v>
      </c>
      <c r="BK19" s="3">
        <v>0.50011574074074072</v>
      </c>
      <c r="BL19" s="1">
        <v>1</v>
      </c>
      <c r="BO19" s="1" t="s">
        <v>4</v>
      </c>
      <c r="BP19" s="2">
        <v>42726</v>
      </c>
      <c r="BQ19" s="3">
        <v>0.83344907407407398</v>
      </c>
      <c r="BR19" s="1">
        <v>-1</v>
      </c>
    </row>
    <row r="20" spans="1:70" x14ac:dyDescent="0.25">
      <c r="A20" s="1" t="s">
        <v>4</v>
      </c>
      <c r="B20" s="2">
        <v>42397</v>
      </c>
      <c r="C20" s="3">
        <v>8.3449074074074078E-2</v>
      </c>
      <c r="D20" s="1">
        <v>1</v>
      </c>
      <c r="G20" s="1" t="s">
        <v>4</v>
      </c>
      <c r="H20" s="2">
        <v>42424</v>
      </c>
      <c r="I20" s="3">
        <v>0.87511574074074072</v>
      </c>
      <c r="J20" s="1">
        <v>-1</v>
      </c>
      <c r="Y20" s="1" t="s">
        <v>3</v>
      </c>
      <c r="Z20" s="2">
        <v>42513</v>
      </c>
      <c r="AA20" s="3">
        <v>0.75011574074074072</v>
      </c>
      <c r="AB20" s="1">
        <v>1</v>
      </c>
      <c r="AQ20" s="1" t="s">
        <v>3</v>
      </c>
      <c r="AR20" s="2">
        <v>42594</v>
      </c>
      <c r="AS20" s="3">
        <v>0.16678240740740743</v>
      </c>
      <c r="AT20" s="1">
        <v>1</v>
      </c>
      <c r="BI20" s="1" t="s">
        <v>3</v>
      </c>
      <c r="BJ20" s="2">
        <v>42689</v>
      </c>
      <c r="BK20" s="3">
        <v>0.37511574074074078</v>
      </c>
      <c r="BL20" s="1">
        <v>1</v>
      </c>
      <c r="BO20" s="1" t="s">
        <v>3</v>
      </c>
      <c r="BP20" s="2">
        <v>42730</v>
      </c>
      <c r="BQ20" s="3">
        <v>0.87511574074074072</v>
      </c>
      <c r="BR20" s="1">
        <v>-1</v>
      </c>
    </row>
    <row r="21" spans="1:70" x14ac:dyDescent="0.25">
      <c r="A21" s="1" t="s">
        <v>3</v>
      </c>
      <c r="B21" s="2">
        <v>42397</v>
      </c>
      <c r="C21" s="3">
        <v>0.41678240740740741</v>
      </c>
      <c r="D21" s="1">
        <v>1</v>
      </c>
      <c r="G21" s="1" t="s">
        <v>3</v>
      </c>
      <c r="H21" s="2">
        <v>42425</v>
      </c>
      <c r="I21" s="3">
        <v>0.12511574074074075</v>
      </c>
      <c r="J21" s="1">
        <v>1</v>
      </c>
      <c r="Y21" s="1" t="s">
        <v>3</v>
      </c>
      <c r="Z21" s="2">
        <v>42516</v>
      </c>
      <c r="AA21" s="3">
        <v>0.87511574074074072</v>
      </c>
      <c r="AB21" s="1">
        <v>1</v>
      </c>
      <c r="AQ21" s="1" t="s">
        <v>3</v>
      </c>
      <c r="AR21" s="2">
        <v>42606</v>
      </c>
      <c r="AS21" s="3">
        <v>0.75011574074074072</v>
      </c>
      <c r="AT21" s="1">
        <v>1</v>
      </c>
      <c r="BI21" s="1" t="s">
        <v>4</v>
      </c>
      <c r="BJ21" s="2">
        <v>42691</v>
      </c>
      <c r="BK21" s="3">
        <v>0.16678240740740743</v>
      </c>
      <c r="BL21" s="1">
        <v>1</v>
      </c>
    </row>
    <row r="22" spans="1:70" x14ac:dyDescent="0.25">
      <c r="G22" s="1" t="s">
        <v>4</v>
      </c>
      <c r="H22" s="2">
        <v>42426</v>
      </c>
      <c r="I22" s="3">
        <v>0.41678240740740741</v>
      </c>
      <c r="J22" s="1">
        <v>1</v>
      </c>
      <c r="Y22" s="1" t="s">
        <v>4</v>
      </c>
      <c r="Z22" s="2">
        <v>42517</v>
      </c>
      <c r="AA22" s="3">
        <v>0.12511574074074075</v>
      </c>
      <c r="AB22" s="1">
        <v>1</v>
      </c>
      <c r="AQ22" s="1" t="s">
        <v>4</v>
      </c>
      <c r="AR22" s="2">
        <v>42607</v>
      </c>
      <c r="AS22" s="3">
        <v>0.66678240740740735</v>
      </c>
      <c r="AT22" s="1">
        <v>-1</v>
      </c>
      <c r="BI22" s="1" t="s">
        <v>3</v>
      </c>
      <c r="BJ22" s="2">
        <v>42691</v>
      </c>
      <c r="BK22" s="3">
        <v>0.37511574074074078</v>
      </c>
      <c r="BL22" s="1">
        <v>1</v>
      </c>
    </row>
    <row r="23" spans="1:70" x14ac:dyDescent="0.25">
      <c r="G23" s="1" t="s">
        <v>3</v>
      </c>
      <c r="H23" s="2">
        <v>42426</v>
      </c>
      <c r="I23" s="3">
        <v>0.87511574074074072</v>
      </c>
      <c r="J23" s="1">
        <v>1</v>
      </c>
      <c r="Y23" s="1" t="s">
        <v>3</v>
      </c>
      <c r="Z23" s="2">
        <v>42520</v>
      </c>
      <c r="AA23" s="3">
        <v>0.37511574074074078</v>
      </c>
      <c r="AB23" s="1">
        <v>1</v>
      </c>
      <c r="AQ23" s="1" t="s">
        <v>4</v>
      </c>
      <c r="AR23" s="2">
        <v>42608</v>
      </c>
      <c r="AS23" s="3">
        <v>0.58344907407407409</v>
      </c>
      <c r="AT23" s="1">
        <v>1</v>
      </c>
      <c r="BI23" s="1" t="s">
        <v>3</v>
      </c>
      <c r="BJ23" s="2">
        <v>42692</v>
      </c>
      <c r="BK23" s="3">
        <v>0.83344907407407398</v>
      </c>
      <c r="BL23" s="1">
        <v>1</v>
      </c>
    </row>
    <row r="24" spans="1:70" x14ac:dyDescent="0.25">
      <c r="Y24" s="1" t="s">
        <v>4</v>
      </c>
      <c r="Z24" s="2">
        <v>42521</v>
      </c>
      <c r="AA24" s="3">
        <v>0.66678240740740735</v>
      </c>
      <c r="AB24" s="1">
        <v>1</v>
      </c>
      <c r="BI24" s="1" t="s">
        <v>4</v>
      </c>
      <c r="BJ24" s="2">
        <v>42695</v>
      </c>
      <c r="BK24" s="3">
        <v>0.70844907407407398</v>
      </c>
      <c r="BL24" s="1">
        <v>1</v>
      </c>
    </row>
    <row r="25" spans="1:70" x14ac:dyDescent="0.25">
      <c r="BI25" s="1" t="s">
        <v>3</v>
      </c>
      <c r="BJ25" s="2">
        <v>42695</v>
      </c>
      <c r="BK25" s="3">
        <v>0.91678240740740735</v>
      </c>
      <c r="BL25" s="1">
        <v>1</v>
      </c>
    </row>
    <row r="26" spans="1:70" x14ac:dyDescent="0.25">
      <c r="BI26" s="1" t="s">
        <v>3</v>
      </c>
      <c r="BJ26" s="2">
        <v>42696</v>
      </c>
      <c r="BK26" s="3">
        <v>0.75011574074074072</v>
      </c>
      <c r="BL26" s="1">
        <v>1</v>
      </c>
    </row>
    <row r="27" spans="1:70" x14ac:dyDescent="0.25">
      <c r="BI27" s="1" t="s">
        <v>3</v>
      </c>
      <c r="BJ27" s="2">
        <v>42699</v>
      </c>
      <c r="BK27" s="3">
        <v>1.1574074074074073E-4</v>
      </c>
      <c r="BL27" s="1">
        <v>1</v>
      </c>
    </row>
    <row r="28" spans="1:70" x14ac:dyDescent="0.25">
      <c r="BI28" s="1" t="s">
        <v>4</v>
      </c>
      <c r="BJ28" s="2">
        <v>42704</v>
      </c>
      <c r="BK28" s="3">
        <v>0.16678240740740743</v>
      </c>
      <c r="BL28" s="1">
        <v>1</v>
      </c>
    </row>
    <row r="30" spans="1:70" x14ac:dyDescent="0.25">
      <c r="A30" s="31">
        <v>42736</v>
      </c>
      <c r="G30" s="31">
        <v>42767</v>
      </c>
      <c r="M30" s="31">
        <v>42795</v>
      </c>
      <c r="S30" s="31">
        <v>42826</v>
      </c>
      <c r="Y30" s="31">
        <v>42856</v>
      </c>
      <c r="AE30" s="31">
        <v>42887</v>
      </c>
      <c r="AK30" s="31">
        <v>42917</v>
      </c>
      <c r="AQ30" s="31">
        <v>42948</v>
      </c>
      <c r="AW30" s="31">
        <v>42979</v>
      </c>
      <c r="BC30" s="31">
        <v>43009</v>
      </c>
      <c r="BI30" s="31">
        <v>43040</v>
      </c>
      <c r="BO30" s="31">
        <v>43070</v>
      </c>
    </row>
    <row r="31" spans="1:70" x14ac:dyDescent="0.25">
      <c r="A31" s="1" t="s">
        <v>3</v>
      </c>
      <c r="B31" s="2">
        <v>42738</v>
      </c>
      <c r="C31" s="3">
        <v>8.3449074074074078E-2</v>
      </c>
      <c r="D31" s="1">
        <v>1</v>
      </c>
      <c r="G31" s="1" t="s">
        <v>3</v>
      </c>
      <c r="H31" s="2">
        <v>42776</v>
      </c>
      <c r="I31" s="3">
        <v>0.70844907407407398</v>
      </c>
      <c r="J31" s="1">
        <v>1</v>
      </c>
      <c r="M31" s="1" t="s">
        <v>4</v>
      </c>
      <c r="N31" s="2">
        <v>42810</v>
      </c>
      <c r="O31" s="3">
        <v>0.16678240740740743</v>
      </c>
      <c r="P31" s="1">
        <v>1</v>
      </c>
      <c r="S31" s="1" t="s">
        <v>4</v>
      </c>
      <c r="T31" s="2">
        <v>42827</v>
      </c>
      <c r="U31" s="3">
        <v>0.87511574074074072</v>
      </c>
      <c r="V31" s="1">
        <v>1</v>
      </c>
      <c r="Y31" s="1" t="s">
        <v>3</v>
      </c>
      <c r="Z31" s="2">
        <v>42857</v>
      </c>
      <c r="AA31" s="3">
        <v>0.79178240740740735</v>
      </c>
      <c r="AB31" s="1">
        <v>1</v>
      </c>
      <c r="AE31" s="1" t="s">
        <v>3</v>
      </c>
      <c r="AF31" s="2">
        <v>42892</v>
      </c>
      <c r="AG31" s="3">
        <v>0.58344907407407409</v>
      </c>
      <c r="AH31" s="1">
        <v>1</v>
      </c>
      <c r="AK31" s="1" t="s">
        <v>4</v>
      </c>
      <c r="AL31" s="2">
        <v>42926</v>
      </c>
      <c r="AM31" s="3">
        <v>0.41678240740740741</v>
      </c>
      <c r="AN31" s="1">
        <v>1</v>
      </c>
      <c r="AQ31" s="1" t="s">
        <v>4</v>
      </c>
      <c r="AR31" s="2">
        <v>42948</v>
      </c>
      <c r="AS31" s="3">
        <v>1.1574074074074073E-4</v>
      </c>
      <c r="AT31" s="1">
        <v>1</v>
      </c>
      <c r="AW31" s="1" t="s">
        <v>3</v>
      </c>
      <c r="AX31" s="2">
        <v>42984</v>
      </c>
      <c r="AY31" s="3">
        <v>0.25011574074074078</v>
      </c>
      <c r="AZ31" s="1">
        <v>1</v>
      </c>
      <c r="BC31" s="1" t="s">
        <v>4</v>
      </c>
      <c r="BD31" s="2">
        <v>43012</v>
      </c>
      <c r="BE31" s="3">
        <v>0.62511574074074072</v>
      </c>
      <c r="BF31" s="1">
        <v>1</v>
      </c>
      <c r="BI31" s="1" t="s">
        <v>4</v>
      </c>
      <c r="BJ31" s="2">
        <v>43047</v>
      </c>
      <c r="BK31" s="3">
        <v>0.54178240740740746</v>
      </c>
      <c r="BL31" s="1">
        <v>1</v>
      </c>
      <c r="BO31" s="1" t="s">
        <v>3</v>
      </c>
      <c r="BP31" s="2">
        <v>43081</v>
      </c>
      <c r="BQ31" s="3">
        <v>0.37511574074074078</v>
      </c>
      <c r="BR31" s="1">
        <v>-1</v>
      </c>
    </row>
    <row r="32" spans="1:70" x14ac:dyDescent="0.25">
      <c r="A32" s="1" t="s">
        <v>3</v>
      </c>
      <c r="B32" s="2">
        <v>42738</v>
      </c>
      <c r="C32" s="3">
        <v>0.75011574074074072</v>
      </c>
      <c r="D32" s="1">
        <v>1</v>
      </c>
      <c r="G32" s="1" t="s">
        <v>4</v>
      </c>
      <c r="H32" s="2">
        <v>42789</v>
      </c>
      <c r="I32" s="3">
        <v>0.79178240740740735</v>
      </c>
      <c r="J32" s="1">
        <v>-1</v>
      </c>
      <c r="M32" s="1" t="s">
        <v>4</v>
      </c>
      <c r="N32" s="2">
        <v>42814</v>
      </c>
      <c r="O32" s="3">
        <v>0.41678240740740741</v>
      </c>
      <c r="P32" s="1">
        <v>1</v>
      </c>
      <c r="S32" s="1" t="s">
        <v>4</v>
      </c>
      <c r="T32" s="2">
        <v>42836</v>
      </c>
      <c r="U32" s="3">
        <v>0.75011574074074072</v>
      </c>
      <c r="V32" s="1">
        <v>1</v>
      </c>
      <c r="Y32" s="1" t="s">
        <v>4</v>
      </c>
      <c r="Z32" s="2">
        <v>42860</v>
      </c>
      <c r="AA32" s="3">
        <v>0.29178240740740741</v>
      </c>
      <c r="AB32" s="1">
        <v>1</v>
      </c>
      <c r="AE32" s="1" t="s">
        <v>3</v>
      </c>
      <c r="AF32" s="2">
        <v>42895</v>
      </c>
      <c r="AG32" s="3">
        <v>0.20844907407407409</v>
      </c>
      <c r="AH32" s="1">
        <v>1</v>
      </c>
      <c r="AK32" s="1" t="s">
        <v>4</v>
      </c>
      <c r="AL32" s="2">
        <v>42926</v>
      </c>
      <c r="AM32" s="3">
        <v>0.95844907407407398</v>
      </c>
      <c r="AN32" s="1">
        <v>1</v>
      </c>
      <c r="AQ32" s="1" t="s">
        <v>4</v>
      </c>
      <c r="AR32" s="2">
        <v>42955</v>
      </c>
      <c r="AS32" s="3">
        <v>0.29178240740740741</v>
      </c>
      <c r="AT32" s="1">
        <v>1</v>
      </c>
      <c r="AW32" s="1" t="s">
        <v>3</v>
      </c>
      <c r="AX32" s="2">
        <v>42991</v>
      </c>
      <c r="AY32" s="3">
        <v>0.95844907407407398</v>
      </c>
      <c r="AZ32" s="1">
        <v>-1</v>
      </c>
      <c r="BC32" s="1" t="s">
        <v>3</v>
      </c>
      <c r="BD32" s="2">
        <v>43013</v>
      </c>
      <c r="BE32" s="3">
        <v>0.91678240740740735</v>
      </c>
      <c r="BF32" s="1">
        <v>-1</v>
      </c>
      <c r="BI32" s="1" t="s">
        <v>3</v>
      </c>
      <c r="BJ32" s="2">
        <v>43048</v>
      </c>
      <c r="BK32" s="3">
        <v>0.50011574074074072</v>
      </c>
      <c r="BL32" s="1">
        <v>-1</v>
      </c>
      <c r="BO32" s="1" t="s">
        <v>3</v>
      </c>
      <c r="BP32" s="2">
        <v>43081</v>
      </c>
      <c r="BQ32" s="3">
        <v>0.87511574074074072</v>
      </c>
      <c r="BR32" s="1">
        <v>1</v>
      </c>
    </row>
    <row r="33" spans="1:70" x14ac:dyDescent="0.25">
      <c r="A33" s="1" t="s">
        <v>4</v>
      </c>
      <c r="B33" s="2">
        <v>42738</v>
      </c>
      <c r="C33" s="3">
        <v>0.91678240740740735</v>
      </c>
      <c r="D33" s="1">
        <v>1</v>
      </c>
      <c r="G33" s="1" t="s">
        <v>4</v>
      </c>
      <c r="H33" s="2">
        <v>42790</v>
      </c>
      <c r="I33" s="3">
        <v>0.66678240740740735</v>
      </c>
      <c r="J33" s="1">
        <v>1</v>
      </c>
      <c r="M33" s="1" t="s">
        <v>3</v>
      </c>
      <c r="N33" s="2">
        <v>42817</v>
      </c>
      <c r="O33" s="3">
        <v>0.20844907407407409</v>
      </c>
      <c r="P33" s="1">
        <v>1</v>
      </c>
      <c r="S33" s="1" t="s">
        <v>3</v>
      </c>
      <c r="T33" s="2">
        <v>42837</v>
      </c>
      <c r="U33" s="3">
        <v>1.1574074074074073E-4</v>
      </c>
      <c r="V33" s="1">
        <v>1</v>
      </c>
      <c r="Y33" s="1" t="s">
        <v>3</v>
      </c>
      <c r="Z33" s="2">
        <v>42873</v>
      </c>
      <c r="AA33" s="3">
        <v>0.66678240740740735</v>
      </c>
      <c r="AB33" s="1">
        <v>-1</v>
      </c>
      <c r="AE33" s="1" t="s">
        <v>3</v>
      </c>
      <c r="AF33" s="2">
        <v>42898</v>
      </c>
      <c r="AG33" s="3">
        <v>0.79178240740740735</v>
      </c>
      <c r="AH33" s="1">
        <v>1</v>
      </c>
      <c r="AK33" s="1" t="s">
        <v>3</v>
      </c>
      <c r="AL33" s="2">
        <v>42929</v>
      </c>
      <c r="AM33" s="3">
        <v>0.54178240740740746</v>
      </c>
      <c r="AN33" s="1">
        <v>1</v>
      </c>
      <c r="AQ33" s="1" t="s">
        <v>3</v>
      </c>
      <c r="AR33" s="2">
        <v>42957</v>
      </c>
      <c r="AS33" s="3">
        <v>0.54178240740740746</v>
      </c>
      <c r="AT33" s="1">
        <v>1</v>
      </c>
      <c r="AW33" s="1" t="s">
        <v>4</v>
      </c>
      <c r="AX33" s="2">
        <v>42996</v>
      </c>
      <c r="AY33" s="3">
        <v>0.70844907407407398</v>
      </c>
      <c r="AZ33" s="1">
        <v>1</v>
      </c>
      <c r="BC33" s="1" t="s">
        <v>3</v>
      </c>
      <c r="BD33" s="2">
        <v>43021</v>
      </c>
      <c r="BE33" s="3">
        <v>0.12511574074074075</v>
      </c>
      <c r="BF33" s="1">
        <v>-1</v>
      </c>
      <c r="BI33" s="1" t="s">
        <v>3</v>
      </c>
      <c r="BJ33" s="2">
        <v>43055</v>
      </c>
      <c r="BK33" s="3">
        <v>8.3449074074074078E-2</v>
      </c>
      <c r="BL33" s="1">
        <v>1</v>
      </c>
      <c r="BO33" s="1" t="s">
        <v>3</v>
      </c>
      <c r="BP33" s="2">
        <v>43087</v>
      </c>
      <c r="BQ33" s="3">
        <v>0.16678240740740743</v>
      </c>
      <c r="BR33" s="1">
        <v>1</v>
      </c>
    </row>
    <row r="34" spans="1:70" x14ac:dyDescent="0.25">
      <c r="A34" s="1" t="s">
        <v>4</v>
      </c>
      <c r="B34" s="2">
        <v>42741</v>
      </c>
      <c r="C34" s="3">
        <v>8.3449074074074078E-2</v>
      </c>
      <c r="D34" s="1">
        <v>1</v>
      </c>
      <c r="G34" s="1" t="s">
        <v>3</v>
      </c>
      <c r="H34" s="2">
        <v>42793</v>
      </c>
      <c r="I34" s="3">
        <v>8.3449074074074078E-2</v>
      </c>
      <c r="J34" s="1">
        <v>1</v>
      </c>
      <c r="M34" s="1" t="s">
        <v>4</v>
      </c>
      <c r="N34" s="2">
        <v>42824</v>
      </c>
      <c r="O34" s="3">
        <v>0.37511574074074078</v>
      </c>
      <c r="P34" s="1">
        <v>1</v>
      </c>
      <c r="S34" s="1" t="s">
        <v>3</v>
      </c>
      <c r="T34" s="2">
        <v>42837</v>
      </c>
      <c r="U34" s="3">
        <v>0.62511574074074072</v>
      </c>
      <c r="V34" s="1">
        <v>-1</v>
      </c>
      <c r="Y34" s="1" t="s">
        <v>4</v>
      </c>
      <c r="Z34" s="2">
        <v>42877</v>
      </c>
      <c r="AA34" s="3">
        <v>0.70844907407407398</v>
      </c>
      <c r="AB34" s="1">
        <v>1</v>
      </c>
      <c r="AE34" s="1" t="s">
        <v>4</v>
      </c>
      <c r="AF34" s="2">
        <v>42900</v>
      </c>
      <c r="AG34" s="3">
        <v>0.83344907407407398</v>
      </c>
      <c r="AH34" s="1">
        <v>1</v>
      </c>
      <c r="AK34" s="1" t="s">
        <v>4</v>
      </c>
      <c r="AL34" s="2">
        <v>42934</v>
      </c>
      <c r="AM34" s="3">
        <v>0.87511574074074072</v>
      </c>
      <c r="AN34" s="1">
        <v>1</v>
      </c>
      <c r="AQ34" s="1" t="s">
        <v>4</v>
      </c>
      <c r="AR34" s="2">
        <v>42958</v>
      </c>
      <c r="AS34" s="3">
        <v>0.33344907407407409</v>
      </c>
      <c r="AT34" s="1">
        <v>1</v>
      </c>
      <c r="AW34" s="1" t="s">
        <v>4</v>
      </c>
      <c r="AX34" s="2">
        <v>42998</v>
      </c>
      <c r="AY34" s="3">
        <v>0.54178240740740746</v>
      </c>
      <c r="AZ34" s="1">
        <v>1</v>
      </c>
      <c r="BC34" s="1" t="s">
        <v>3</v>
      </c>
      <c r="BD34" s="2">
        <v>43025</v>
      </c>
      <c r="BE34" s="3">
        <v>0.79178240740740735</v>
      </c>
      <c r="BF34" s="1">
        <v>1</v>
      </c>
      <c r="BI34" s="1" t="s">
        <v>3</v>
      </c>
      <c r="BJ34" s="2">
        <v>43055</v>
      </c>
      <c r="BK34" s="3">
        <v>0.62511574074074072</v>
      </c>
      <c r="BL34" s="1">
        <v>1</v>
      </c>
      <c r="BO34" s="1" t="s">
        <v>3</v>
      </c>
      <c r="BP34" s="2">
        <v>43089</v>
      </c>
      <c r="BQ34" s="3">
        <v>0.66678240740740735</v>
      </c>
      <c r="BR34" s="1">
        <v>1</v>
      </c>
    </row>
    <row r="35" spans="1:70" x14ac:dyDescent="0.25">
      <c r="A35" s="1" t="s">
        <v>4</v>
      </c>
      <c r="B35" s="2">
        <v>42744</v>
      </c>
      <c r="C35" s="3">
        <v>0.45844907407407409</v>
      </c>
      <c r="D35" s="1">
        <v>1</v>
      </c>
      <c r="M35" s="1" t="s">
        <v>3</v>
      </c>
      <c r="N35" s="2">
        <v>42825</v>
      </c>
      <c r="O35" s="3">
        <v>1.1574074074074073E-4</v>
      </c>
      <c r="P35" s="1">
        <v>1</v>
      </c>
      <c r="S35" s="1" t="s">
        <v>4</v>
      </c>
      <c r="T35" s="2">
        <v>42837</v>
      </c>
      <c r="U35" s="3">
        <v>0.75011574074074072</v>
      </c>
      <c r="V35" s="1">
        <v>-1</v>
      </c>
      <c r="Y35" s="1" t="s">
        <v>4</v>
      </c>
      <c r="Z35" s="2">
        <v>42879</v>
      </c>
      <c r="AA35" s="3">
        <v>0.66678240740740735</v>
      </c>
      <c r="AB35" s="1">
        <v>-1</v>
      </c>
      <c r="AE35" s="1" t="s">
        <v>4</v>
      </c>
      <c r="AF35" s="2">
        <v>42905</v>
      </c>
      <c r="AG35" s="3">
        <v>4.1782407407407407E-2</v>
      </c>
      <c r="AH35" s="1">
        <v>1</v>
      </c>
      <c r="AK35" s="1" t="s">
        <v>3</v>
      </c>
      <c r="AL35" s="2">
        <v>42947</v>
      </c>
      <c r="AM35" s="3">
        <v>0.25011574074074078</v>
      </c>
      <c r="AN35" s="1">
        <v>1</v>
      </c>
      <c r="AQ35" s="1" t="s">
        <v>3</v>
      </c>
      <c r="AR35" s="2">
        <v>42958</v>
      </c>
      <c r="AS35" s="3">
        <v>0.54178240740740746</v>
      </c>
      <c r="AT35" s="1">
        <v>1</v>
      </c>
      <c r="AW35" s="1" t="s">
        <v>3</v>
      </c>
      <c r="AX35" s="2">
        <v>42999</v>
      </c>
      <c r="AY35" s="3">
        <v>0.16678240740740743</v>
      </c>
      <c r="AZ35" s="1">
        <v>1</v>
      </c>
      <c r="BC35" s="1" t="s">
        <v>4</v>
      </c>
      <c r="BD35" s="2">
        <v>43028</v>
      </c>
      <c r="BE35" s="3">
        <v>0.12511574074074075</v>
      </c>
      <c r="BF35" s="1">
        <v>1</v>
      </c>
      <c r="BI35" s="1" t="s">
        <v>3</v>
      </c>
      <c r="BJ35" s="2">
        <v>43068</v>
      </c>
      <c r="BK35" s="3">
        <v>0.70844907407407398</v>
      </c>
      <c r="BL35" s="1">
        <v>1</v>
      </c>
      <c r="BO35" s="1" t="s">
        <v>4</v>
      </c>
      <c r="BP35" s="2">
        <v>43089</v>
      </c>
      <c r="BQ35" s="3">
        <v>0.91678240740740735</v>
      </c>
      <c r="BR35" s="1">
        <v>1</v>
      </c>
    </row>
    <row r="36" spans="1:70" x14ac:dyDescent="0.25">
      <c r="A36" s="1" t="s">
        <v>4</v>
      </c>
      <c r="B36" s="2">
        <v>42754</v>
      </c>
      <c r="C36" s="3">
        <v>0.62511574074074072</v>
      </c>
      <c r="D36" s="1">
        <v>-1</v>
      </c>
      <c r="S36" s="1" t="s">
        <v>3</v>
      </c>
      <c r="T36" s="2">
        <v>42839</v>
      </c>
      <c r="U36" s="3">
        <v>0.37511574074074078</v>
      </c>
      <c r="V36" s="1">
        <v>1</v>
      </c>
      <c r="AE36" s="1" t="s">
        <v>4</v>
      </c>
      <c r="AF36" s="2">
        <v>42907</v>
      </c>
      <c r="AG36" s="3">
        <v>0.25011574074074078</v>
      </c>
      <c r="AH36" s="1">
        <v>-1</v>
      </c>
      <c r="AQ36" s="1" t="s">
        <v>3</v>
      </c>
      <c r="AR36" s="2">
        <v>42962</v>
      </c>
      <c r="AS36" s="3">
        <v>8.3449074074074078E-2</v>
      </c>
      <c r="AT36" s="1">
        <v>-1</v>
      </c>
      <c r="AW36" s="1" t="s">
        <v>4</v>
      </c>
      <c r="AX36" s="2">
        <v>43000</v>
      </c>
      <c r="AY36" s="3">
        <v>0.50011574074074072</v>
      </c>
      <c r="AZ36" s="1">
        <v>1</v>
      </c>
      <c r="BC36" s="1" t="s">
        <v>3</v>
      </c>
      <c r="BD36" s="2">
        <v>43033</v>
      </c>
      <c r="BE36" s="3">
        <v>0.25011574074074078</v>
      </c>
      <c r="BF36" s="1">
        <v>1</v>
      </c>
      <c r="BI36" s="1" t="s">
        <v>4</v>
      </c>
      <c r="BJ36" s="2">
        <v>43068</v>
      </c>
      <c r="BK36" s="3">
        <v>0.91678240740740735</v>
      </c>
      <c r="BL36" s="1">
        <v>-1</v>
      </c>
      <c r="BO36" s="1" t="s">
        <v>3</v>
      </c>
      <c r="BP36" s="2">
        <v>43095</v>
      </c>
      <c r="BQ36" s="3">
        <v>0.62511574074074072</v>
      </c>
      <c r="BR36" s="1">
        <v>1</v>
      </c>
    </row>
    <row r="37" spans="1:70" x14ac:dyDescent="0.25">
      <c r="S37" s="1" t="s">
        <v>3</v>
      </c>
      <c r="T37" s="2">
        <v>42844</v>
      </c>
      <c r="U37" s="3">
        <v>0.79178240740740735</v>
      </c>
      <c r="V37" s="1">
        <v>1</v>
      </c>
      <c r="AE37" s="1" t="s">
        <v>3</v>
      </c>
      <c r="AF37" s="2">
        <v>42913</v>
      </c>
      <c r="AG37" s="3">
        <v>0.16678240740740743</v>
      </c>
      <c r="AH37" s="1">
        <v>1</v>
      </c>
      <c r="AQ37" s="1" t="s">
        <v>3</v>
      </c>
      <c r="AR37" s="2">
        <v>42964</v>
      </c>
      <c r="AS37" s="3">
        <v>0.62511574074074072</v>
      </c>
      <c r="AT37" s="1">
        <v>1</v>
      </c>
      <c r="AW37" s="1" t="s">
        <v>3</v>
      </c>
      <c r="AX37" s="2">
        <v>43004</v>
      </c>
      <c r="AY37" s="3">
        <v>0.75011574074074072</v>
      </c>
      <c r="AZ37" s="1">
        <v>-1</v>
      </c>
      <c r="BC37" s="1" t="s">
        <v>3</v>
      </c>
      <c r="BD37" s="2">
        <v>43038</v>
      </c>
      <c r="BE37" s="3">
        <v>0.70844907407407398</v>
      </c>
      <c r="BF37" s="1">
        <v>1</v>
      </c>
    </row>
    <row r="38" spans="1:70" x14ac:dyDescent="0.25">
      <c r="AQ38" s="1" t="s">
        <v>4</v>
      </c>
      <c r="AR38" s="2">
        <v>42964</v>
      </c>
      <c r="AS38" s="3">
        <v>0.87511574074074072</v>
      </c>
      <c r="AT38" s="1">
        <v>1</v>
      </c>
    </row>
    <row r="39" spans="1:70" x14ac:dyDescent="0.25">
      <c r="AQ39" s="1" t="s">
        <v>4</v>
      </c>
      <c r="AR39" s="2">
        <v>42968</v>
      </c>
      <c r="AS39" s="3">
        <v>0.83344907407407398</v>
      </c>
      <c r="AT39" s="1">
        <v>1</v>
      </c>
    </row>
    <row r="40" spans="1:70" x14ac:dyDescent="0.25">
      <c r="AQ40" s="1" t="s">
        <v>3</v>
      </c>
      <c r="AR40" s="2">
        <v>42971</v>
      </c>
      <c r="AS40" s="3">
        <v>0.50011574074074072</v>
      </c>
      <c r="AT40" s="1">
        <v>1</v>
      </c>
    </row>
    <row r="41" spans="1:70" x14ac:dyDescent="0.25">
      <c r="AQ41" s="1" t="s">
        <v>3</v>
      </c>
      <c r="AR41" s="2">
        <v>42977</v>
      </c>
      <c r="AS41" s="3">
        <v>4.1782407407407407E-2</v>
      </c>
      <c r="AT41" s="1">
        <v>1</v>
      </c>
    </row>
    <row r="42" spans="1:70" x14ac:dyDescent="0.25">
      <c r="AQ42" s="1" t="s">
        <v>3</v>
      </c>
      <c r="AR42" s="2">
        <v>42978</v>
      </c>
      <c r="AS42" s="3">
        <v>0.66678240740740735</v>
      </c>
      <c r="AT42" s="1">
        <v>1</v>
      </c>
    </row>
    <row r="45" spans="1:70" x14ac:dyDescent="0.25">
      <c r="A45" s="31">
        <v>43101</v>
      </c>
      <c r="G45" s="31">
        <v>43132</v>
      </c>
      <c r="M45" s="31">
        <v>43160</v>
      </c>
      <c r="S45" s="31">
        <v>43191</v>
      </c>
      <c r="Y45" s="31">
        <v>43221</v>
      </c>
      <c r="AE45" s="31">
        <v>43252</v>
      </c>
      <c r="AK45" s="31">
        <v>43282</v>
      </c>
      <c r="AQ45" s="31">
        <v>43313</v>
      </c>
      <c r="AW45" s="31">
        <v>43344</v>
      </c>
      <c r="BC45" s="31">
        <v>43374</v>
      </c>
      <c r="BI45" s="31">
        <v>43405</v>
      </c>
      <c r="BO45" s="31">
        <v>43435</v>
      </c>
    </row>
    <row r="46" spans="1:70" x14ac:dyDescent="0.25">
      <c r="A46" s="1" t="s">
        <v>4</v>
      </c>
      <c r="B46" s="2">
        <v>43103</v>
      </c>
      <c r="C46" s="3">
        <v>0.12511574074074075</v>
      </c>
      <c r="D46" s="1">
        <v>1</v>
      </c>
      <c r="G46" s="1" t="s">
        <v>4</v>
      </c>
      <c r="H46" s="2">
        <v>43146</v>
      </c>
      <c r="I46" s="3">
        <v>0.50011574074074072</v>
      </c>
      <c r="J46" s="1">
        <v>1</v>
      </c>
      <c r="M46" s="1" t="s">
        <v>4</v>
      </c>
      <c r="N46" s="2">
        <v>43160</v>
      </c>
      <c r="O46" s="3">
        <v>0.41678240740740741</v>
      </c>
      <c r="P46" s="1">
        <v>1</v>
      </c>
      <c r="S46" s="1" t="s">
        <v>4</v>
      </c>
      <c r="T46" s="2">
        <v>43194</v>
      </c>
      <c r="U46" s="3">
        <v>0.79178240740740735</v>
      </c>
      <c r="V46" s="1">
        <v>1</v>
      </c>
      <c r="Y46" s="1" t="s">
        <v>3</v>
      </c>
      <c r="Z46" s="2">
        <v>43222</v>
      </c>
      <c r="AA46" s="3">
        <v>0.12511574074074075</v>
      </c>
      <c r="AB46" s="1">
        <v>1</v>
      </c>
      <c r="AE46" s="1" t="s">
        <v>4</v>
      </c>
      <c r="AF46" s="2">
        <v>43252</v>
      </c>
      <c r="AG46" s="3">
        <v>0.54178240740740746</v>
      </c>
      <c r="AH46" s="1">
        <v>1</v>
      </c>
      <c r="AK46" s="1" t="s">
        <v>4</v>
      </c>
      <c r="AL46" s="2">
        <v>43293</v>
      </c>
      <c r="AM46" s="3">
        <v>0.79178240740740735</v>
      </c>
      <c r="AN46" s="1">
        <v>1</v>
      </c>
      <c r="AQ46" s="1" t="s">
        <v>4</v>
      </c>
      <c r="AR46" s="2">
        <v>43318</v>
      </c>
      <c r="AS46" s="3">
        <v>0.50011574074074072</v>
      </c>
      <c r="AT46" s="1">
        <v>-1</v>
      </c>
      <c r="AW46" s="1" t="s">
        <v>3</v>
      </c>
      <c r="AX46" s="2">
        <v>43347</v>
      </c>
      <c r="AY46" s="3">
        <v>0.70844907407407398</v>
      </c>
      <c r="AZ46" s="1">
        <v>1</v>
      </c>
      <c r="BC46" s="1" t="s">
        <v>3</v>
      </c>
      <c r="BD46" s="2">
        <v>43375</v>
      </c>
      <c r="BE46" s="3">
        <v>0.54178240740740746</v>
      </c>
      <c r="BF46" s="1">
        <v>1</v>
      </c>
      <c r="BI46" s="1" t="s">
        <v>3</v>
      </c>
      <c r="BJ46" s="2">
        <v>43406</v>
      </c>
      <c r="BK46" s="3">
        <v>0.25011574074074078</v>
      </c>
      <c r="BL46" s="1">
        <v>1</v>
      </c>
      <c r="BO46" s="1" t="s">
        <v>4</v>
      </c>
      <c r="BP46" s="2">
        <v>43437</v>
      </c>
      <c r="BQ46" s="3">
        <v>0.50011574074074072</v>
      </c>
      <c r="BR46" s="1">
        <v>1</v>
      </c>
    </row>
    <row r="47" spans="1:70" x14ac:dyDescent="0.25">
      <c r="A47" s="1" t="s">
        <v>3</v>
      </c>
      <c r="B47" s="2">
        <v>43110</v>
      </c>
      <c r="C47" s="3">
        <v>0.37511574074074078</v>
      </c>
      <c r="D47" s="1">
        <v>1</v>
      </c>
      <c r="G47" s="1" t="s">
        <v>3</v>
      </c>
      <c r="H47" s="2">
        <v>43157</v>
      </c>
      <c r="I47" s="3">
        <v>0.12511574074074075</v>
      </c>
      <c r="J47" s="1">
        <v>1</v>
      </c>
      <c r="M47" s="1" t="s">
        <v>3</v>
      </c>
      <c r="N47" s="2">
        <v>43164</v>
      </c>
      <c r="O47" s="3">
        <v>0.41678240740740741</v>
      </c>
      <c r="P47" s="1">
        <v>-1</v>
      </c>
      <c r="S47" s="1" t="s">
        <v>3</v>
      </c>
      <c r="T47" s="2">
        <v>43200</v>
      </c>
      <c r="U47" s="3">
        <v>0.33344907407407409</v>
      </c>
      <c r="V47" s="1">
        <v>1</v>
      </c>
      <c r="Y47" s="1" t="s">
        <v>4</v>
      </c>
      <c r="Z47" s="2">
        <v>43237</v>
      </c>
      <c r="AA47" s="3">
        <v>0.87511574074074072</v>
      </c>
      <c r="AB47" s="1">
        <v>1</v>
      </c>
      <c r="AE47" s="1" t="s">
        <v>3</v>
      </c>
      <c r="AF47" s="2">
        <v>43256</v>
      </c>
      <c r="AG47" s="3">
        <v>0.29178240740740741</v>
      </c>
      <c r="AH47" s="1">
        <v>1</v>
      </c>
      <c r="AK47" s="1" t="s">
        <v>3</v>
      </c>
      <c r="AL47" s="2">
        <v>43300</v>
      </c>
      <c r="AM47" s="3">
        <v>0.62511574074074072</v>
      </c>
      <c r="AN47" s="1">
        <v>1</v>
      </c>
      <c r="AQ47" s="1" t="s">
        <v>4</v>
      </c>
      <c r="AR47" s="2">
        <v>43320</v>
      </c>
      <c r="AS47" s="3">
        <v>0.37511574074074078</v>
      </c>
      <c r="AT47" s="1">
        <v>1</v>
      </c>
      <c r="AW47" s="1" t="s">
        <v>3</v>
      </c>
      <c r="AX47" s="2">
        <v>43348</v>
      </c>
      <c r="AY47" s="3">
        <v>0.45844907407407409</v>
      </c>
      <c r="AZ47" s="1">
        <v>1</v>
      </c>
      <c r="BC47" s="1" t="s">
        <v>3</v>
      </c>
      <c r="BD47" s="2">
        <v>43376</v>
      </c>
      <c r="BE47" s="3">
        <v>0.12511574074074075</v>
      </c>
      <c r="BF47" s="1">
        <v>1</v>
      </c>
      <c r="BI47" s="1" t="s">
        <v>4</v>
      </c>
      <c r="BJ47" s="2">
        <v>43412</v>
      </c>
      <c r="BK47" s="3">
        <v>0.75011574074074072</v>
      </c>
      <c r="BL47" s="1">
        <v>1</v>
      </c>
      <c r="BO47" s="1" t="s">
        <v>4</v>
      </c>
      <c r="BP47" s="2">
        <v>43443</v>
      </c>
      <c r="BQ47" s="3">
        <v>0.95844907407407398</v>
      </c>
      <c r="BR47" s="1">
        <v>-1</v>
      </c>
    </row>
    <row r="48" spans="1:70" x14ac:dyDescent="0.25">
      <c r="A48" s="1" t="s">
        <v>4</v>
      </c>
      <c r="B48" s="2">
        <v>43111</v>
      </c>
      <c r="C48" s="3">
        <v>0.20844907407407409</v>
      </c>
      <c r="D48" s="1">
        <v>1</v>
      </c>
      <c r="M48" s="1" t="s">
        <v>4</v>
      </c>
      <c r="N48" s="2">
        <v>43167</v>
      </c>
      <c r="O48" s="3">
        <v>8.3449074074074078E-2</v>
      </c>
      <c r="P48" s="1">
        <v>1</v>
      </c>
      <c r="S48" s="1" t="s">
        <v>4</v>
      </c>
      <c r="T48" s="2">
        <v>43203</v>
      </c>
      <c r="U48" s="3">
        <v>0.50011574074074072</v>
      </c>
      <c r="V48" s="1">
        <v>-1</v>
      </c>
      <c r="Y48" s="1" t="s">
        <v>3</v>
      </c>
      <c r="Z48" s="2">
        <v>43238</v>
      </c>
      <c r="AA48" s="3">
        <v>8.3449074074074078E-2</v>
      </c>
      <c r="AB48" s="1">
        <v>1</v>
      </c>
      <c r="AE48" s="1" t="s">
        <v>3</v>
      </c>
      <c r="AF48" s="2">
        <v>43257</v>
      </c>
      <c r="AG48" s="3">
        <v>0.33344907407407409</v>
      </c>
      <c r="AH48" s="1">
        <v>1</v>
      </c>
      <c r="AK48" s="1" t="s">
        <v>4</v>
      </c>
      <c r="AL48" s="2">
        <v>43311</v>
      </c>
      <c r="AM48" s="3">
        <v>0.12511574074074075</v>
      </c>
      <c r="AN48" s="1">
        <v>1</v>
      </c>
      <c r="AQ48" s="1" t="s">
        <v>3</v>
      </c>
      <c r="AR48" s="2">
        <v>43335</v>
      </c>
      <c r="AS48" s="3">
        <v>0.33344907407407409</v>
      </c>
      <c r="AT48" s="1">
        <v>1</v>
      </c>
      <c r="AW48" s="1" t="s">
        <v>4</v>
      </c>
      <c r="AX48" s="2">
        <v>43356</v>
      </c>
      <c r="AY48" s="3">
        <v>0.25011574074074078</v>
      </c>
      <c r="AZ48" s="1">
        <v>1</v>
      </c>
      <c r="BC48" s="1" t="s">
        <v>3</v>
      </c>
      <c r="BD48" s="2">
        <v>43377</v>
      </c>
      <c r="BE48" s="3">
        <v>0.33344907407407409</v>
      </c>
      <c r="BF48" s="1">
        <v>1</v>
      </c>
      <c r="BI48" s="1" t="s">
        <v>3</v>
      </c>
      <c r="BJ48" s="2">
        <v>43413</v>
      </c>
      <c r="BK48" s="3">
        <v>0.50011574074074072</v>
      </c>
      <c r="BL48" s="1">
        <v>1</v>
      </c>
      <c r="BO48" s="1" t="s">
        <v>4</v>
      </c>
      <c r="BP48" s="2">
        <v>43453</v>
      </c>
      <c r="BQ48" s="3">
        <v>0.87511574074074072</v>
      </c>
      <c r="BR48" s="1">
        <v>1</v>
      </c>
    </row>
    <row r="49" spans="1:70" x14ac:dyDescent="0.25">
      <c r="A49" s="1" t="s">
        <v>3</v>
      </c>
      <c r="B49" s="2">
        <v>43111</v>
      </c>
      <c r="C49" s="3">
        <v>0.45844907407407409</v>
      </c>
      <c r="D49" s="1">
        <v>1</v>
      </c>
      <c r="M49" s="1" t="s">
        <v>4</v>
      </c>
      <c r="N49" s="2">
        <v>43168</v>
      </c>
      <c r="O49" s="3">
        <v>0.45844907407407409</v>
      </c>
      <c r="P49" s="1">
        <v>1</v>
      </c>
      <c r="S49" s="1" t="s">
        <v>3</v>
      </c>
      <c r="T49" s="2">
        <v>43203</v>
      </c>
      <c r="U49" s="3">
        <v>0.62511574074074072</v>
      </c>
      <c r="V49" s="1">
        <v>1</v>
      </c>
      <c r="Y49" s="1" t="s">
        <v>3</v>
      </c>
      <c r="Z49" s="2">
        <v>43243</v>
      </c>
      <c r="AA49" s="3">
        <v>0.83344907407407398</v>
      </c>
      <c r="AB49" s="1">
        <v>1</v>
      </c>
      <c r="AE49" s="1" t="s">
        <v>4</v>
      </c>
      <c r="AF49" s="2">
        <v>43258</v>
      </c>
      <c r="AG49" s="3">
        <v>0.70844907407407398</v>
      </c>
      <c r="AH49" s="1">
        <v>1</v>
      </c>
      <c r="AK49" s="1" t="s">
        <v>4</v>
      </c>
      <c r="AL49" s="2">
        <v>43312</v>
      </c>
      <c r="AM49" s="3">
        <v>0.62511574074074072</v>
      </c>
      <c r="AN49" s="1">
        <v>1</v>
      </c>
      <c r="AQ49" s="1" t="s">
        <v>3</v>
      </c>
      <c r="AR49" s="2">
        <v>43339</v>
      </c>
      <c r="AS49" s="3">
        <v>0.41678240740740741</v>
      </c>
      <c r="AT49" s="1">
        <v>1</v>
      </c>
      <c r="AW49" s="1" t="s">
        <v>3</v>
      </c>
      <c r="AX49" s="2">
        <v>43360</v>
      </c>
      <c r="AY49" s="3">
        <v>0.16678240740740743</v>
      </c>
      <c r="AZ49" s="1">
        <v>1</v>
      </c>
      <c r="BC49" s="1" t="s">
        <v>3</v>
      </c>
      <c r="BD49" s="2">
        <v>43378</v>
      </c>
      <c r="BE49" s="3">
        <v>0.83344907407407398</v>
      </c>
      <c r="BF49" s="1">
        <v>1</v>
      </c>
      <c r="BI49" s="1" t="s">
        <v>4</v>
      </c>
      <c r="BJ49" s="2">
        <v>43418</v>
      </c>
      <c r="BK49" s="3">
        <v>0.20844907407407409</v>
      </c>
      <c r="BL49" s="1">
        <v>1</v>
      </c>
      <c r="BO49" s="1" t="s">
        <v>4</v>
      </c>
      <c r="BP49" s="2">
        <v>43455</v>
      </c>
      <c r="BQ49" s="3">
        <v>0.45844907407407409</v>
      </c>
      <c r="BR49" s="1">
        <v>1</v>
      </c>
    </row>
    <row r="50" spans="1:70" x14ac:dyDescent="0.25">
      <c r="A50" s="1" t="s">
        <v>4</v>
      </c>
      <c r="B50" s="2">
        <v>43115</v>
      </c>
      <c r="C50" s="3">
        <v>0.91678240740740735</v>
      </c>
      <c r="D50" s="1">
        <v>1</v>
      </c>
      <c r="M50" s="1" t="s">
        <v>4</v>
      </c>
      <c r="N50" s="2">
        <v>43170</v>
      </c>
      <c r="O50" s="3">
        <v>0.87511574074074072</v>
      </c>
      <c r="P50" s="1">
        <v>-1</v>
      </c>
      <c r="S50" s="1" t="s">
        <v>4</v>
      </c>
      <c r="T50" s="2">
        <v>43206</v>
      </c>
      <c r="U50" s="3">
        <v>0.25011574074074078</v>
      </c>
      <c r="V50" s="1">
        <v>-1</v>
      </c>
      <c r="AE50" s="1" t="s">
        <v>4</v>
      </c>
      <c r="AF50" s="2">
        <v>43276</v>
      </c>
      <c r="AG50" s="3">
        <v>4.1782407407407407E-2</v>
      </c>
      <c r="AH50" s="1">
        <v>1</v>
      </c>
      <c r="AW50" s="1" t="s">
        <v>3</v>
      </c>
      <c r="AX50" s="2">
        <v>43361</v>
      </c>
      <c r="AY50" s="3">
        <v>0.16678240740740743</v>
      </c>
      <c r="AZ50" s="1">
        <v>1</v>
      </c>
      <c r="BC50" s="1" t="s">
        <v>3</v>
      </c>
      <c r="BD50" s="2">
        <v>43389</v>
      </c>
      <c r="BE50" s="3">
        <v>0.33344907407407409</v>
      </c>
      <c r="BF50" s="1">
        <v>-1</v>
      </c>
      <c r="BI50" s="1" t="s">
        <v>3</v>
      </c>
      <c r="BJ50" s="2">
        <v>43420</v>
      </c>
      <c r="BK50" s="3">
        <v>0.62511574074074072</v>
      </c>
      <c r="BL50" s="1">
        <v>1</v>
      </c>
    </row>
    <row r="51" spans="1:70" x14ac:dyDescent="0.25">
      <c r="A51" s="1" t="s">
        <v>3</v>
      </c>
      <c r="B51" s="2">
        <v>43117</v>
      </c>
      <c r="C51" s="3">
        <v>0.66678240740740735</v>
      </c>
      <c r="D51" s="1">
        <v>1</v>
      </c>
      <c r="M51" s="1" t="s">
        <v>3</v>
      </c>
      <c r="N51" s="2">
        <v>43180</v>
      </c>
      <c r="O51" s="3">
        <v>0.83344907407407398</v>
      </c>
      <c r="P51" s="1">
        <v>1</v>
      </c>
      <c r="S51" s="1" t="s">
        <v>3</v>
      </c>
      <c r="T51" s="2">
        <v>43206</v>
      </c>
      <c r="U51" s="3">
        <v>0.37511574074074078</v>
      </c>
      <c r="V51" s="1">
        <v>1</v>
      </c>
      <c r="AE51" s="1" t="s">
        <v>3</v>
      </c>
      <c r="AF51" s="2">
        <v>43276</v>
      </c>
      <c r="AG51" s="3">
        <v>0.37511574074074078</v>
      </c>
      <c r="AH51" s="1">
        <v>1</v>
      </c>
      <c r="AW51" s="1" t="s">
        <v>4</v>
      </c>
      <c r="AX51" s="2">
        <v>43368</v>
      </c>
      <c r="AY51" s="3">
        <v>0.75011574074074072</v>
      </c>
      <c r="AZ51" s="1">
        <v>1</v>
      </c>
      <c r="BC51" s="1" t="s">
        <v>4</v>
      </c>
      <c r="BD51" s="2">
        <v>43399</v>
      </c>
      <c r="BE51" s="3">
        <v>0.50011574074074072</v>
      </c>
      <c r="BF51" s="1">
        <v>-1</v>
      </c>
      <c r="BI51" s="1" t="s">
        <v>4</v>
      </c>
      <c r="BJ51" s="2">
        <v>43430</v>
      </c>
      <c r="BK51" s="3">
        <v>0.54178240740740746</v>
      </c>
      <c r="BL51" s="1">
        <v>1</v>
      </c>
    </row>
    <row r="52" spans="1:70" x14ac:dyDescent="0.25">
      <c r="A52" s="1" t="s">
        <v>3</v>
      </c>
      <c r="B52" s="2">
        <v>43118</v>
      </c>
      <c r="C52" s="3">
        <v>0.29178240740740741</v>
      </c>
      <c r="D52" s="1">
        <v>1</v>
      </c>
      <c r="M52" s="1" t="s">
        <v>3</v>
      </c>
      <c r="N52" s="2">
        <v>43186</v>
      </c>
      <c r="O52" s="3">
        <v>0.70844907407407398</v>
      </c>
      <c r="P52" s="1">
        <v>1</v>
      </c>
      <c r="S52" s="1" t="s">
        <v>4</v>
      </c>
      <c r="T52" s="2">
        <v>43209</v>
      </c>
      <c r="U52" s="3">
        <v>0.66678240740740735</v>
      </c>
      <c r="V52" s="1">
        <v>1</v>
      </c>
      <c r="AE52" s="1" t="s">
        <v>3</v>
      </c>
      <c r="AF52" s="2">
        <v>43279</v>
      </c>
      <c r="AG52" s="3">
        <v>0.45844907407407409</v>
      </c>
      <c r="AH52" s="1">
        <v>1</v>
      </c>
      <c r="AW52" s="1" t="s">
        <v>3</v>
      </c>
      <c r="AX52" s="2">
        <v>43371</v>
      </c>
      <c r="AY52" s="3">
        <v>0.66678240740740735</v>
      </c>
      <c r="AZ52" s="1">
        <v>1</v>
      </c>
      <c r="BC52" s="1" t="s">
        <v>4</v>
      </c>
      <c r="BD52" s="2">
        <v>43403</v>
      </c>
      <c r="BE52" s="3">
        <v>0.79178240740740735</v>
      </c>
      <c r="BF52" s="1">
        <v>1</v>
      </c>
    </row>
    <row r="53" spans="1:70" x14ac:dyDescent="0.25">
      <c r="A53" s="1" t="s">
        <v>4</v>
      </c>
      <c r="B53" s="2">
        <v>43125</v>
      </c>
      <c r="C53" s="3">
        <v>0.83344907407407398</v>
      </c>
      <c r="D53" s="1">
        <v>1</v>
      </c>
      <c r="M53" s="1" t="s">
        <v>4</v>
      </c>
      <c r="N53" s="2">
        <v>43188</v>
      </c>
      <c r="O53" s="3">
        <v>0.66678240740740735</v>
      </c>
      <c r="P53" s="1">
        <v>1</v>
      </c>
      <c r="S53" s="1" t="s">
        <v>3</v>
      </c>
      <c r="T53" s="2">
        <v>43217</v>
      </c>
      <c r="U53" s="3">
        <v>1.1574074074074073E-4</v>
      </c>
      <c r="V53" s="1">
        <v>1</v>
      </c>
    </row>
    <row r="54" spans="1:70" x14ac:dyDescent="0.25">
      <c r="A54" s="1" t="s">
        <v>4</v>
      </c>
      <c r="B54" s="2">
        <v>43130</v>
      </c>
      <c r="C54" s="3">
        <v>0.70844907407407398</v>
      </c>
      <c r="D54" s="1">
        <v>1</v>
      </c>
      <c r="M54" s="1" t="s">
        <v>3</v>
      </c>
      <c r="N54" s="2">
        <v>43188</v>
      </c>
      <c r="O54" s="3">
        <v>0.83344907407407398</v>
      </c>
      <c r="P54" s="1">
        <v>1</v>
      </c>
      <c r="S54" s="1" t="s">
        <v>3</v>
      </c>
      <c r="T54" s="2">
        <v>43220</v>
      </c>
      <c r="U54" s="3">
        <v>0.70844907407407398</v>
      </c>
      <c r="V54" s="1">
        <v>1</v>
      </c>
    </row>
    <row r="57" spans="1:70" x14ac:dyDescent="0.25">
      <c r="A57" s="31">
        <v>43466</v>
      </c>
      <c r="G57" s="31">
        <v>43497</v>
      </c>
      <c r="M57" s="31">
        <v>43525</v>
      </c>
      <c r="S57" s="31">
        <v>43556</v>
      </c>
      <c r="Y57" s="31">
        <v>43586</v>
      </c>
      <c r="AE57" s="31">
        <v>43617</v>
      </c>
      <c r="AK57" s="31">
        <v>43647</v>
      </c>
      <c r="AQ57" s="31">
        <v>43678</v>
      </c>
      <c r="AW57" s="31">
        <v>43709</v>
      </c>
      <c r="BC57" s="31">
        <v>43739</v>
      </c>
      <c r="BI57" s="31">
        <v>43770</v>
      </c>
      <c r="BO57" s="31">
        <v>43800</v>
      </c>
    </row>
    <row r="58" spans="1:70" x14ac:dyDescent="0.25">
      <c r="A58" s="1" t="s">
        <v>3</v>
      </c>
      <c r="B58" s="2">
        <v>43480</v>
      </c>
      <c r="C58" s="3">
        <v>0.62511574074074072</v>
      </c>
      <c r="D58" s="1">
        <v>-1</v>
      </c>
      <c r="G58" s="1" t="s">
        <v>3</v>
      </c>
      <c r="H58" s="2">
        <v>43514</v>
      </c>
      <c r="I58" s="3">
        <v>0.87511574074074072</v>
      </c>
      <c r="J58" s="1">
        <v>1</v>
      </c>
      <c r="M58" s="1" t="s">
        <v>4</v>
      </c>
      <c r="N58" s="2">
        <v>43529</v>
      </c>
      <c r="O58" s="3">
        <v>8.3449074074074078E-2</v>
      </c>
      <c r="P58" s="1">
        <v>1</v>
      </c>
      <c r="S58" s="1" t="s">
        <v>4</v>
      </c>
      <c r="T58" s="2">
        <v>43558</v>
      </c>
      <c r="U58" s="3">
        <v>0.87511574074074072</v>
      </c>
      <c r="V58" s="1">
        <v>1</v>
      </c>
      <c r="Y58" s="1" t="s">
        <v>3</v>
      </c>
      <c r="Z58" s="2">
        <v>43588</v>
      </c>
      <c r="AA58" s="3">
        <v>4.1782407407407407E-2</v>
      </c>
      <c r="AB58" s="1">
        <v>-1</v>
      </c>
      <c r="AE58" s="1" t="s">
        <v>3</v>
      </c>
      <c r="AF58" s="2">
        <v>43620</v>
      </c>
      <c r="AG58" s="3">
        <v>0.79178240740740735</v>
      </c>
      <c r="AH58" s="1">
        <v>1</v>
      </c>
      <c r="AK58" s="1" t="s">
        <v>4</v>
      </c>
      <c r="AL58" s="2">
        <v>43649</v>
      </c>
      <c r="AM58" s="3">
        <v>0.66678240740740735</v>
      </c>
      <c r="AN58" s="1">
        <v>1</v>
      </c>
      <c r="AQ58" s="1" t="s">
        <v>3</v>
      </c>
      <c r="AR58" s="2">
        <v>43683</v>
      </c>
      <c r="AS58" s="3">
        <v>0.70844907407407398</v>
      </c>
      <c r="AT58" s="1">
        <v>1</v>
      </c>
      <c r="AW58" s="1" t="s">
        <v>3</v>
      </c>
      <c r="AX58" s="2">
        <v>43710</v>
      </c>
      <c r="AY58" s="3">
        <v>0.70844907407407398</v>
      </c>
      <c r="AZ58" s="1">
        <v>-1</v>
      </c>
      <c r="BC58" s="1" t="s">
        <v>3</v>
      </c>
      <c r="BD58" s="2">
        <v>43746</v>
      </c>
      <c r="BE58" s="3">
        <v>0.12511574074074075</v>
      </c>
      <c r="BF58" s="1">
        <v>1</v>
      </c>
      <c r="BI58" s="1" t="s">
        <v>3</v>
      </c>
      <c r="BJ58" s="2">
        <v>43780</v>
      </c>
      <c r="BK58" s="3">
        <v>0.25011574074074078</v>
      </c>
      <c r="BL58" s="1">
        <v>1</v>
      </c>
      <c r="BO58" s="1" t="s">
        <v>4</v>
      </c>
      <c r="BP58" s="2">
        <v>43802</v>
      </c>
      <c r="BQ58" s="3">
        <v>8.3449074074074078E-2</v>
      </c>
      <c r="BR58" s="1">
        <v>1</v>
      </c>
    </row>
    <row r="59" spans="1:70" x14ac:dyDescent="0.25">
      <c r="A59" s="1" t="s">
        <v>4</v>
      </c>
      <c r="B59" s="2">
        <v>43481</v>
      </c>
      <c r="C59" s="3">
        <v>0.50011574074074072</v>
      </c>
      <c r="D59" s="1">
        <v>-1</v>
      </c>
      <c r="G59" s="1" t="s">
        <v>3</v>
      </c>
      <c r="H59" s="2">
        <v>43515</v>
      </c>
      <c r="I59" s="3">
        <v>0.66678240740740735</v>
      </c>
      <c r="J59" s="1">
        <v>1</v>
      </c>
      <c r="M59" s="1" t="s">
        <v>3</v>
      </c>
      <c r="N59" s="2">
        <v>43531</v>
      </c>
      <c r="O59" s="3">
        <v>0.37511574074074078</v>
      </c>
      <c r="P59" s="1">
        <v>1</v>
      </c>
      <c r="S59" s="1" t="s">
        <v>3</v>
      </c>
      <c r="T59" s="2">
        <v>43565</v>
      </c>
      <c r="U59" s="3">
        <v>0.75011574074074072</v>
      </c>
      <c r="V59" s="1">
        <v>1</v>
      </c>
      <c r="Y59" s="1" t="s">
        <v>3</v>
      </c>
      <c r="Z59" s="2">
        <v>43598</v>
      </c>
      <c r="AA59" s="3">
        <v>0.41678240740740741</v>
      </c>
      <c r="AB59" s="1">
        <v>1</v>
      </c>
      <c r="AE59" s="1" t="s">
        <v>3</v>
      </c>
      <c r="AF59" s="2">
        <v>43622</v>
      </c>
      <c r="AG59" s="3">
        <v>1.1574074074074073E-4</v>
      </c>
      <c r="AH59" s="1">
        <v>1</v>
      </c>
      <c r="AK59" s="1" t="s">
        <v>4</v>
      </c>
      <c r="AL59" s="2">
        <v>43650</v>
      </c>
      <c r="AM59" s="3">
        <v>0.16678240740740743</v>
      </c>
      <c r="AN59" s="1">
        <v>1</v>
      </c>
      <c r="AQ59" s="1" t="s">
        <v>3</v>
      </c>
      <c r="AR59" s="2">
        <v>43697</v>
      </c>
      <c r="AS59" s="3">
        <v>0.45844907407407409</v>
      </c>
      <c r="AT59" s="1">
        <v>1</v>
      </c>
      <c r="AW59" s="1" t="s">
        <v>3</v>
      </c>
      <c r="AX59" s="2">
        <v>43714</v>
      </c>
      <c r="AY59" s="3">
        <v>0.58344907407407409</v>
      </c>
      <c r="AZ59" s="1">
        <v>-1</v>
      </c>
      <c r="BC59" s="1" t="s">
        <v>3</v>
      </c>
      <c r="BD59" s="2">
        <v>43749</v>
      </c>
      <c r="BE59" s="3">
        <v>0.12511574074074075</v>
      </c>
      <c r="BF59" s="1">
        <v>1</v>
      </c>
      <c r="BI59" s="1" t="s">
        <v>4</v>
      </c>
      <c r="BJ59" s="2">
        <v>43787</v>
      </c>
      <c r="BK59" s="3">
        <v>0.33344907407407409</v>
      </c>
      <c r="BL59" s="1">
        <v>1</v>
      </c>
      <c r="BO59" s="1" t="s">
        <v>3</v>
      </c>
      <c r="BP59" s="2">
        <v>43804</v>
      </c>
      <c r="BQ59" s="3">
        <v>0.41678240740740741</v>
      </c>
      <c r="BR59" s="1">
        <v>1</v>
      </c>
    </row>
    <row r="60" spans="1:70" x14ac:dyDescent="0.25">
      <c r="A60" s="1" t="s">
        <v>4</v>
      </c>
      <c r="B60" s="2">
        <v>43487</v>
      </c>
      <c r="C60" s="3">
        <v>0.87511574074074072</v>
      </c>
      <c r="D60" s="1">
        <v>1</v>
      </c>
      <c r="G60" s="1" t="s">
        <v>3</v>
      </c>
      <c r="H60" s="2">
        <v>43521</v>
      </c>
      <c r="I60" s="3">
        <v>4.1782407407407407E-2</v>
      </c>
      <c r="J60" s="1">
        <v>1</v>
      </c>
      <c r="M60" s="1" t="s">
        <v>4</v>
      </c>
      <c r="N60" s="2">
        <v>43534</v>
      </c>
      <c r="O60" s="3">
        <v>0.91678240740740735</v>
      </c>
      <c r="P60" s="1">
        <v>1</v>
      </c>
      <c r="S60" s="1" t="s">
        <v>3</v>
      </c>
      <c r="T60" s="2">
        <v>43578</v>
      </c>
      <c r="U60" s="3">
        <v>0.41678240740740741</v>
      </c>
      <c r="V60" s="1">
        <v>-1</v>
      </c>
      <c r="Y60" s="1" t="s">
        <v>4</v>
      </c>
      <c r="Z60" s="2">
        <v>43600</v>
      </c>
      <c r="AA60" s="3">
        <v>0.50011574074074072</v>
      </c>
      <c r="AB60" s="1">
        <v>-1</v>
      </c>
      <c r="AE60" s="1" t="s">
        <v>4</v>
      </c>
      <c r="AF60" s="2">
        <v>43626</v>
      </c>
      <c r="AG60" s="3">
        <v>0.91678240740740735</v>
      </c>
      <c r="AH60" s="1">
        <v>1</v>
      </c>
      <c r="AK60" s="1" t="s">
        <v>3</v>
      </c>
      <c r="AL60" s="2">
        <v>43655</v>
      </c>
      <c r="AM60" s="3">
        <v>0.66678240740740735</v>
      </c>
      <c r="AN60" s="1">
        <v>1</v>
      </c>
      <c r="AQ60" s="1" t="s">
        <v>4</v>
      </c>
      <c r="AR60" s="2">
        <v>43698</v>
      </c>
      <c r="AS60" s="3">
        <v>0.62511574074074072</v>
      </c>
      <c r="AT60" s="1">
        <v>1</v>
      </c>
      <c r="AW60" s="1" t="s">
        <v>4</v>
      </c>
      <c r="AX60" s="2">
        <v>43718</v>
      </c>
      <c r="AY60" s="3">
        <v>4.1782407407407407E-2</v>
      </c>
      <c r="AZ60" s="1">
        <v>1</v>
      </c>
      <c r="BC60" s="1" t="s">
        <v>4</v>
      </c>
      <c r="BD60" s="2">
        <v>43769</v>
      </c>
      <c r="BE60" s="3">
        <v>0.50011574074074072</v>
      </c>
      <c r="BF60" s="1">
        <v>1</v>
      </c>
      <c r="BI60" s="1" t="s">
        <v>4</v>
      </c>
      <c r="BJ60" s="2">
        <v>43788</v>
      </c>
      <c r="BK60" s="3">
        <v>0.41678240740740741</v>
      </c>
      <c r="BL60" s="1">
        <v>1</v>
      </c>
      <c r="BO60" s="1" t="s">
        <v>3</v>
      </c>
      <c r="BP60" s="2">
        <v>43814</v>
      </c>
      <c r="BQ60" s="3">
        <v>0.95844907407407398</v>
      </c>
      <c r="BR60" s="1">
        <v>1</v>
      </c>
    </row>
    <row r="61" spans="1:70" x14ac:dyDescent="0.25">
      <c r="A61" s="1" t="s">
        <v>3</v>
      </c>
      <c r="B61" s="2">
        <v>43494</v>
      </c>
      <c r="C61" s="3">
        <v>0.87511574074074072</v>
      </c>
      <c r="D61" s="1">
        <v>1</v>
      </c>
      <c r="M61" s="1" t="s">
        <v>3</v>
      </c>
      <c r="N61" s="2">
        <v>43535</v>
      </c>
      <c r="O61" s="3">
        <v>0.83344907407407398</v>
      </c>
      <c r="P61" s="1">
        <v>1</v>
      </c>
      <c r="S61" s="1" t="s">
        <v>4</v>
      </c>
      <c r="T61" s="2">
        <v>43580</v>
      </c>
      <c r="U61" s="3">
        <v>0.79178240740740735</v>
      </c>
      <c r="V61" s="1">
        <v>1</v>
      </c>
      <c r="Y61" s="1" t="s">
        <v>3</v>
      </c>
      <c r="Z61" s="2">
        <v>43602</v>
      </c>
      <c r="AA61" s="3">
        <v>8.3449074074074078E-2</v>
      </c>
      <c r="AB61" s="1">
        <v>1</v>
      </c>
      <c r="AE61" s="1" t="s">
        <v>4</v>
      </c>
      <c r="AF61" s="2">
        <v>43628</v>
      </c>
      <c r="AG61" s="3">
        <v>0.45844907407407409</v>
      </c>
      <c r="AH61" s="1">
        <v>1</v>
      </c>
      <c r="AK61" s="1" t="s">
        <v>4</v>
      </c>
      <c r="AL61" s="2">
        <v>43656</v>
      </c>
      <c r="AM61" s="3">
        <v>0.87511574074074072</v>
      </c>
      <c r="AN61" s="1">
        <v>-1</v>
      </c>
      <c r="AQ61" s="1" t="s">
        <v>4</v>
      </c>
      <c r="AR61" s="2">
        <v>43699</v>
      </c>
      <c r="AS61" s="3">
        <v>0.87511574074074072</v>
      </c>
      <c r="AT61" s="1">
        <v>1</v>
      </c>
      <c r="AW61" s="1" t="s">
        <v>4</v>
      </c>
      <c r="AX61" s="2">
        <v>43724</v>
      </c>
      <c r="AY61" s="3">
        <v>0.16678240740740743</v>
      </c>
      <c r="AZ61" s="1">
        <v>1</v>
      </c>
      <c r="BI61" s="1" t="s">
        <v>4</v>
      </c>
      <c r="BJ61" s="2">
        <v>43794</v>
      </c>
      <c r="BK61" s="3">
        <v>0.45844907407407409</v>
      </c>
      <c r="BL61" s="1">
        <v>1</v>
      </c>
    </row>
    <row r="62" spans="1:70" x14ac:dyDescent="0.25">
      <c r="M62" s="1" t="s">
        <v>4</v>
      </c>
      <c r="N62" s="2">
        <v>43538</v>
      </c>
      <c r="O62" s="3">
        <v>0.20844907407407409</v>
      </c>
      <c r="P62" s="1">
        <v>1</v>
      </c>
      <c r="S62" s="1" t="s">
        <v>3</v>
      </c>
      <c r="T62" s="2">
        <v>43580</v>
      </c>
      <c r="U62" s="3">
        <v>0.95844907407407398</v>
      </c>
      <c r="V62" s="1">
        <v>1</v>
      </c>
      <c r="Y62" s="1" t="s">
        <v>4</v>
      </c>
      <c r="Z62" s="2">
        <v>43602</v>
      </c>
      <c r="AA62" s="3">
        <v>0.41678240740740741</v>
      </c>
      <c r="AB62" s="1">
        <v>1</v>
      </c>
      <c r="AE62" s="1" t="s">
        <v>4</v>
      </c>
      <c r="AF62" s="2">
        <v>43640</v>
      </c>
      <c r="AG62" s="3">
        <v>0.20844907407407409</v>
      </c>
      <c r="AH62" s="1">
        <v>1</v>
      </c>
      <c r="AK62" s="1" t="s">
        <v>3</v>
      </c>
      <c r="AL62" s="2">
        <v>43657</v>
      </c>
      <c r="AM62" s="3">
        <v>0.83344907407407398</v>
      </c>
      <c r="AN62" s="1">
        <v>1</v>
      </c>
      <c r="AQ62" s="1" t="s">
        <v>3</v>
      </c>
      <c r="AR62" s="2">
        <v>43706</v>
      </c>
      <c r="AS62" s="3">
        <v>1.1574074074074073E-4</v>
      </c>
      <c r="AT62" s="1">
        <v>-1</v>
      </c>
      <c r="AW62" s="1" t="s">
        <v>3</v>
      </c>
      <c r="AX62" s="2">
        <v>43725</v>
      </c>
      <c r="AY62" s="3">
        <v>0.12511574074074075</v>
      </c>
      <c r="AZ62" s="1">
        <v>-1</v>
      </c>
      <c r="BI62" s="1" t="s">
        <v>4</v>
      </c>
      <c r="BJ62" s="2">
        <v>43795</v>
      </c>
      <c r="BK62" s="3">
        <v>0.66678240740740735</v>
      </c>
      <c r="BL62" s="1">
        <v>1</v>
      </c>
    </row>
    <row r="63" spans="1:70" x14ac:dyDescent="0.25">
      <c r="M63" s="1" t="s">
        <v>3</v>
      </c>
      <c r="N63" s="2">
        <v>43551</v>
      </c>
      <c r="O63" s="3">
        <v>0.41678240740740741</v>
      </c>
      <c r="P63" s="1">
        <v>1</v>
      </c>
      <c r="Y63" s="1" t="s">
        <v>3</v>
      </c>
      <c r="Z63" s="2">
        <v>43602</v>
      </c>
      <c r="AA63" s="3">
        <v>0.54178240740740746</v>
      </c>
      <c r="AB63" s="1">
        <v>-1</v>
      </c>
      <c r="AE63" s="1" t="s">
        <v>3</v>
      </c>
      <c r="AF63" s="2">
        <v>43642</v>
      </c>
      <c r="AG63" s="3">
        <v>0.66678240740740735</v>
      </c>
      <c r="AH63" s="1">
        <v>-1</v>
      </c>
      <c r="AK63" s="1" t="s">
        <v>3</v>
      </c>
      <c r="AL63" s="2">
        <v>43664</v>
      </c>
      <c r="AM63" s="3">
        <v>0.66678240740740735</v>
      </c>
      <c r="AN63" s="1">
        <v>1</v>
      </c>
      <c r="AW63" s="1" t="s">
        <v>3</v>
      </c>
      <c r="AX63" s="2">
        <v>43726</v>
      </c>
      <c r="AY63" s="3">
        <v>0.54178240740740746</v>
      </c>
      <c r="AZ63" s="1">
        <v>1</v>
      </c>
      <c r="BI63" s="1" t="s">
        <v>3</v>
      </c>
      <c r="BJ63" s="2">
        <v>43798</v>
      </c>
      <c r="BK63" s="3">
        <v>0.66678240740740735</v>
      </c>
      <c r="BL63" s="1">
        <v>1</v>
      </c>
    </row>
    <row r="64" spans="1:70" x14ac:dyDescent="0.25">
      <c r="Y64" s="1" t="s">
        <v>3</v>
      </c>
      <c r="Z64" s="2">
        <v>43614</v>
      </c>
      <c r="AA64" s="3">
        <v>0.95844907407407398</v>
      </c>
      <c r="AB64" s="1">
        <v>1</v>
      </c>
      <c r="AK64" s="1" t="s">
        <v>4</v>
      </c>
      <c r="AL64" s="2">
        <v>43676</v>
      </c>
      <c r="AM64" s="3">
        <v>0.25011574074074078</v>
      </c>
      <c r="AN64" s="1">
        <v>-1</v>
      </c>
      <c r="AW64" s="1" t="s">
        <v>3</v>
      </c>
      <c r="AX64" s="2">
        <v>43728</v>
      </c>
      <c r="AY64" s="3">
        <v>0.12511574074074075</v>
      </c>
      <c r="AZ64" s="1">
        <v>1</v>
      </c>
    </row>
    <row r="65" spans="1:52" x14ac:dyDescent="0.25">
      <c r="AK65" s="1" t="s">
        <v>3</v>
      </c>
      <c r="AL65" s="2">
        <v>43676</v>
      </c>
      <c r="AM65" s="3">
        <v>0.37511574074074078</v>
      </c>
      <c r="AN65" s="1">
        <v>1</v>
      </c>
      <c r="AW65" s="1" t="s">
        <v>3</v>
      </c>
      <c r="AX65" s="2">
        <v>43735</v>
      </c>
      <c r="AY65" s="3">
        <v>0.16678240740740743</v>
      </c>
      <c r="AZ65" s="1">
        <v>1</v>
      </c>
    </row>
    <row r="68" spans="1:52" x14ac:dyDescent="0.25">
      <c r="A68" s="31">
        <v>43831</v>
      </c>
    </row>
    <row r="69" spans="1:52" x14ac:dyDescent="0.25">
      <c r="A69" s="1" t="s">
        <v>3</v>
      </c>
      <c r="B69" s="2">
        <v>43833</v>
      </c>
      <c r="C69" s="3">
        <v>0.70844907407407398</v>
      </c>
      <c r="D69" s="1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opLeftCell="A19" workbookViewId="0">
      <selection activeCell="Q41" sqref="Q41"/>
    </sheetView>
  </sheetViews>
  <sheetFormatPr defaultRowHeight="15" x14ac:dyDescent="0.25"/>
  <cols>
    <col min="10" max="10" width="10.85546875" bestFit="1" customWidth="1"/>
    <col min="12" max="12" width="10.42578125" bestFit="1" customWidth="1"/>
    <col min="13" max="13" width="10.140625" bestFit="1" customWidth="1"/>
  </cols>
  <sheetData>
    <row r="1" spans="1:17" ht="23.25" x14ac:dyDescent="0.35">
      <c r="A1" s="28" t="s">
        <v>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2"/>
    </row>
    <row r="3" spans="1:17" ht="28.5" x14ac:dyDescent="0.45">
      <c r="A3" s="30">
        <v>2015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7" x14ac:dyDescent="0.25">
      <c r="A4" s="10" t="s">
        <v>47</v>
      </c>
      <c r="B4" s="10" t="s">
        <v>48</v>
      </c>
      <c r="C4" s="10" t="s">
        <v>49</v>
      </c>
      <c r="D4" s="10" t="s">
        <v>50</v>
      </c>
      <c r="E4" s="10" t="s">
        <v>51</v>
      </c>
      <c r="F4" s="10" t="s">
        <v>52</v>
      </c>
      <c r="G4" s="10" t="s">
        <v>53</v>
      </c>
      <c r="H4" s="10" t="s">
        <v>54</v>
      </c>
      <c r="I4" s="10" t="s">
        <v>55</v>
      </c>
      <c r="J4" s="10" t="s">
        <v>56</v>
      </c>
      <c r="K4" s="10" t="s">
        <v>57</v>
      </c>
      <c r="L4" s="10" t="s">
        <v>58</v>
      </c>
      <c r="M4" s="10" t="s">
        <v>59</v>
      </c>
      <c r="N4" s="10" t="s">
        <v>34</v>
      </c>
      <c r="O4" s="18" t="s">
        <v>41</v>
      </c>
      <c r="P4" s="18" t="s">
        <v>42</v>
      </c>
      <c r="Q4" s="18" t="s">
        <v>43</v>
      </c>
    </row>
    <row r="5" spans="1:17" x14ac:dyDescent="0.25">
      <c r="A5" s="10" t="s">
        <v>36</v>
      </c>
      <c r="B5" s="33">
        <v>5</v>
      </c>
      <c r="C5" s="33">
        <v>7</v>
      </c>
      <c r="D5" s="33">
        <v>7</v>
      </c>
      <c r="E5" s="33">
        <v>4</v>
      </c>
      <c r="F5" s="33">
        <v>8</v>
      </c>
      <c r="G5" s="33">
        <v>7</v>
      </c>
      <c r="H5" s="33">
        <v>10</v>
      </c>
      <c r="I5" s="33">
        <v>7</v>
      </c>
      <c r="J5" s="33">
        <v>8</v>
      </c>
      <c r="K5" s="33">
        <v>5</v>
      </c>
      <c r="L5" s="33">
        <v>5</v>
      </c>
      <c r="M5" s="33">
        <v>5</v>
      </c>
      <c r="N5" s="10">
        <f>SUM(B5:M5)</f>
        <v>78</v>
      </c>
      <c r="O5" s="19">
        <f>N7*5</f>
        <v>265</v>
      </c>
      <c r="P5" s="19">
        <f>N6*15</f>
        <v>375</v>
      </c>
      <c r="Q5" s="19">
        <f>O5-P5</f>
        <v>-110</v>
      </c>
    </row>
    <row r="6" spans="1:17" x14ac:dyDescent="0.25">
      <c r="A6" s="10" t="s">
        <v>37</v>
      </c>
      <c r="B6" s="33">
        <v>2</v>
      </c>
      <c r="C6" s="33">
        <v>1</v>
      </c>
      <c r="D6" s="33">
        <v>5</v>
      </c>
      <c r="E6" s="33">
        <v>1</v>
      </c>
      <c r="F6" s="33">
        <v>3</v>
      </c>
      <c r="G6" s="33">
        <v>3</v>
      </c>
      <c r="H6" s="33">
        <v>3</v>
      </c>
      <c r="I6" s="33">
        <v>1</v>
      </c>
      <c r="J6" s="33">
        <v>3</v>
      </c>
      <c r="K6" s="33">
        <v>2</v>
      </c>
      <c r="L6" s="33"/>
      <c r="M6" s="33">
        <v>1</v>
      </c>
      <c r="N6" s="10">
        <f t="shared" ref="N6:N7" si="0">SUM(B6:M6)</f>
        <v>25</v>
      </c>
    </row>
    <row r="7" spans="1:17" x14ac:dyDescent="0.25">
      <c r="A7" s="10" t="s">
        <v>38</v>
      </c>
      <c r="B7" s="33">
        <f t="shared" ref="B7:C7" si="1">B5-B6</f>
        <v>3</v>
      </c>
      <c r="C7" s="33">
        <f t="shared" si="1"/>
        <v>6</v>
      </c>
      <c r="D7" s="33">
        <f>D5-D6</f>
        <v>2</v>
      </c>
      <c r="E7" s="33">
        <f t="shared" ref="E7:M7" si="2">E5-E6</f>
        <v>3</v>
      </c>
      <c r="F7" s="33">
        <f t="shared" si="2"/>
        <v>5</v>
      </c>
      <c r="G7" s="33">
        <f t="shared" si="2"/>
        <v>4</v>
      </c>
      <c r="H7" s="33">
        <f t="shared" si="2"/>
        <v>7</v>
      </c>
      <c r="I7" s="33">
        <f t="shared" si="2"/>
        <v>6</v>
      </c>
      <c r="J7" s="33">
        <f t="shared" si="2"/>
        <v>5</v>
      </c>
      <c r="K7" s="33">
        <f t="shared" si="2"/>
        <v>3</v>
      </c>
      <c r="L7" s="33">
        <f t="shared" si="2"/>
        <v>5</v>
      </c>
      <c r="M7" s="33">
        <f t="shared" si="2"/>
        <v>4</v>
      </c>
      <c r="N7" s="10">
        <f t="shared" si="0"/>
        <v>53</v>
      </c>
    </row>
    <row r="8" spans="1:17" x14ac:dyDescent="0.25">
      <c r="A8" s="10" t="s">
        <v>39</v>
      </c>
      <c r="B8" s="34">
        <f t="shared" ref="B8:N8" si="3">B7/B5*100</f>
        <v>60</v>
      </c>
      <c r="C8" s="34">
        <f t="shared" si="3"/>
        <v>85.714285714285708</v>
      </c>
      <c r="D8" s="34">
        <f t="shared" si="3"/>
        <v>28.571428571428569</v>
      </c>
      <c r="E8" s="34">
        <f t="shared" si="3"/>
        <v>75</v>
      </c>
      <c r="F8" s="34">
        <f t="shared" si="3"/>
        <v>62.5</v>
      </c>
      <c r="G8" s="34">
        <f t="shared" si="3"/>
        <v>57.142857142857139</v>
      </c>
      <c r="H8" s="34">
        <f t="shared" si="3"/>
        <v>70</v>
      </c>
      <c r="I8" s="34">
        <f t="shared" si="3"/>
        <v>85.714285714285708</v>
      </c>
      <c r="J8" s="34">
        <f t="shared" si="3"/>
        <v>62.5</v>
      </c>
      <c r="K8" s="34">
        <f t="shared" si="3"/>
        <v>60</v>
      </c>
      <c r="L8" s="34">
        <f t="shared" si="3"/>
        <v>100</v>
      </c>
      <c r="M8" s="34">
        <f t="shared" si="3"/>
        <v>80</v>
      </c>
      <c r="N8" s="11">
        <f t="shared" si="3"/>
        <v>67.948717948717956</v>
      </c>
    </row>
    <row r="12" spans="1:17" ht="28.5" x14ac:dyDescent="0.45">
      <c r="A12" s="30">
        <v>2016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7" x14ac:dyDescent="0.25">
      <c r="A13" s="10" t="s">
        <v>47</v>
      </c>
      <c r="B13" s="10" t="s">
        <v>48</v>
      </c>
      <c r="C13" s="10" t="s">
        <v>49</v>
      </c>
      <c r="D13" s="10" t="s">
        <v>50</v>
      </c>
      <c r="E13" s="10" t="s">
        <v>51</v>
      </c>
      <c r="F13" s="10" t="s">
        <v>52</v>
      </c>
      <c r="G13" s="10" t="s">
        <v>53</v>
      </c>
      <c r="H13" s="10" t="s">
        <v>54</v>
      </c>
      <c r="I13" s="10" t="s">
        <v>55</v>
      </c>
      <c r="J13" s="10" t="s">
        <v>56</v>
      </c>
      <c r="K13" s="10" t="s">
        <v>57</v>
      </c>
      <c r="L13" s="10" t="s">
        <v>58</v>
      </c>
      <c r="M13" s="10" t="s">
        <v>59</v>
      </c>
      <c r="N13" s="10" t="s">
        <v>34</v>
      </c>
      <c r="O13" s="18" t="s">
        <v>41</v>
      </c>
      <c r="P13" s="18" t="s">
        <v>42</v>
      </c>
      <c r="Q13" s="18" t="s">
        <v>43</v>
      </c>
    </row>
    <row r="14" spans="1:17" x14ac:dyDescent="0.25">
      <c r="A14" s="10" t="s">
        <v>36</v>
      </c>
      <c r="B14" s="10">
        <v>7</v>
      </c>
      <c r="C14" s="10">
        <v>9</v>
      </c>
      <c r="D14" s="10">
        <v>4</v>
      </c>
      <c r="E14" s="10">
        <v>4</v>
      </c>
      <c r="F14" s="10">
        <v>10</v>
      </c>
      <c r="G14" s="10">
        <v>2</v>
      </c>
      <c r="H14" s="10">
        <v>5</v>
      </c>
      <c r="I14" s="10">
        <v>9</v>
      </c>
      <c r="J14" s="10">
        <v>5</v>
      </c>
      <c r="K14" s="10">
        <v>4</v>
      </c>
      <c r="L14" s="10">
        <v>14</v>
      </c>
      <c r="M14" s="10">
        <v>6</v>
      </c>
      <c r="N14" s="10">
        <f>SUM(B14:M14)</f>
        <v>79</v>
      </c>
      <c r="O14" s="19">
        <f>N16*5</f>
        <v>335</v>
      </c>
      <c r="P14" s="19">
        <f>N15*15</f>
        <v>180</v>
      </c>
      <c r="Q14" s="19">
        <f>O14-P14</f>
        <v>155</v>
      </c>
    </row>
    <row r="15" spans="1:17" x14ac:dyDescent="0.25">
      <c r="A15" s="10" t="s">
        <v>37</v>
      </c>
      <c r="B15" s="10">
        <v>1</v>
      </c>
      <c r="C15" s="10">
        <v>1</v>
      </c>
      <c r="D15" s="10"/>
      <c r="E15" s="10"/>
      <c r="F15" s="10">
        <v>2</v>
      </c>
      <c r="G15" s="10">
        <v>1</v>
      </c>
      <c r="H15" s="10">
        <v>1</v>
      </c>
      <c r="I15" s="10">
        <v>3</v>
      </c>
      <c r="J15" s="10"/>
      <c r="K15" s="10">
        <v>1</v>
      </c>
      <c r="L15" s="10"/>
      <c r="M15" s="10">
        <v>2</v>
      </c>
      <c r="N15" s="10">
        <f t="shared" ref="N15:N16" si="4">SUM(B15:M15)</f>
        <v>12</v>
      </c>
    </row>
    <row r="16" spans="1:17" x14ac:dyDescent="0.25">
      <c r="A16" s="10" t="s">
        <v>38</v>
      </c>
      <c r="B16" s="10">
        <f>B14-B15</f>
        <v>6</v>
      </c>
      <c r="C16" s="10">
        <f t="shared" ref="C16:M16" si="5">C14-C15</f>
        <v>8</v>
      </c>
      <c r="D16" s="10">
        <f t="shared" si="5"/>
        <v>4</v>
      </c>
      <c r="E16" s="10">
        <f t="shared" si="5"/>
        <v>4</v>
      </c>
      <c r="F16" s="10">
        <f t="shared" si="5"/>
        <v>8</v>
      </c>
      <c r="G16" s="10">
        <f t="shared" si="5"/>
        <v>1</v>
      </c>
      <c r="H16" s="10">
        <f t="shared" si="5"/>
        <v>4</v>
      </c>
      <c r="I16" s="10">
        <f t="shared" si="5"/>
        <v>6</v>
      </c>
      <c r="J16" s="10">
        <f t="shared" si="5"/>
        <v>5</v>
      </c>
      <c r="K16" s="10">
        <f t="shared" si="5"/>
        <v>3</v>
      </c>
      <c r="L16" s="10">
        <f t="shared" si="5"/>
        <v>14</v>
      </c>
      <c r="M16" s="10">
        <f t="shared" si="5"/>
        <v>4</v>
      </c>
      <c r="N16" s="10">
        <f t="shared" si="4"/>
        <v>67</v>
      </c>
    </row>
    <row r="17" spans="1:17" x14ac:dyDescent="0.25">
      <c r="A17" s="10" t="s">
        <v>39</v>
      </c>
      <c r="B17" s="11">
        <f t="shared" ref="B17:N17" si="6">B16/B14*100</f>
        <v>85.714285714285708</v>
      </c>
      <c r="C17" s="11">
        <f t="shared" si="6"/>
        <v>88.888888888888886</v>
      </c>
      <c r="D17" s="11">
        <f t="shared" si="6"/>
        <v>100</v>
      </c>
      <c r="E17" s="11">
        <f t="shared" si="6"/>
        <v>100</v>
      </c>
      <c r="F17" s="11">
        <f t="shared" si="6"/>
        <v>80</v>
      </c>
      <c r="G17" s="11">
        <f t="shared" si="6"/>
        <v>50</v>
      </c>
      <c r="H17" s="11">
        <f t="shared" si="6"/>
        <v>80</v>
      </c>
      <c r="I17" s="11">
        <f t="shared" si="6"/>
        <v>66.666666666666657</v>
      </c>
      <c r="J17" s="11">
        <f t="shared" si="6"/>
        <v>100</v>
      </c>
      <c r="K17" s="11">
        <f t="shared" si="6"/>
        <v>75</v>
      </c>
      <c r="L17" s="11">
        <f t="shared" si="6"/>
        <v>100</v>
      </c>
      <c r="M17" s="11">
        <f t="shared" si="6"/>
        <v>66.666666666666657</v>
      </c>
      <c r="N17" s="11">
        <f t="shared" si="6"/>
        <v>84.810126582278471</v>
      </c>
    </row>
    <row r="21" spans="1:17" ht="28.5" x14ac:dyDescent="0.45">
      <c r="A21" s="30">
        <v>2017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7" x14ac:dyDescent="0.25">
      <c r="A22" s="10" t="s">
        <v>47</v>
      </c>
      <c r="B22" s="10" t="s">
        <v>48</v>
      </c>
      <c r="C22" s="10" t="s">
        <v>49</v>
      </c>
      <c r="D22" s="10" t="s">
        <v>50</v>
      </c>
      <c r="E22" s="10" t="s">
        <v>51</v>
      </c>
      <c r="F22" s="10" t="s">
        <v>52</v>
      </c>
      <c r="G22" s="10" t="s">
        <v>53</v>
      </c>
      <c r="H22" s="10" t="s">
        <v>54</v>
      </c>
      <c r="I22" s="10" t="s">
        <v>55</v>
      </c>
      <c r="J22" s="10" t="s">
        <v>56</v>
      </c>
      <c r="K22" s="10" t="s">
        <v>57</v>
      </c>
      <c r="L22" s="10" t="s">
        <v>58</v>
      </c>
      <c r="M22" s="10" t="s">
        <v>59</v>
      </c>
      <c r="N22" s="10" t="s">
        <v>34</v>
      </c>
      <c r="O22" s="18" t="s">
        <v>41</v>
      </c>
      <c r="P22" s="18" t="s">
        <v>42</v>
      </c>
      <c r="Q22" s="18" t="s">
        <v>43</v>
      </c>
    </row>
    <row r="23" spans="1:17" x14ac:dyDescent="0.25">
      <c r="A23" s="10" t="s">
        <v>36</v>
      </c>
      <c r="B23" s="10">
        <v>6</v>
      </c>
      <c r="C23" s="10">
        <v>4</v>
      </c>
      <c r="D23" s="10">
        <v>5</v>
      </c>
      <c r="E23" s="10">
        <v>7</v>
      </c>
      <c r="F23" s="10">
        <v>5</v>
      </c>
      <c r="G23" s="10">
        <v>7</v>
      </c>
      <c r="H23" s="10">
        <v>5</v>
      </c>
      <c r="I23" s="10">
        <v>12</v>
      </c>
      <c r="J23" s="10">
        <v>7</v>
      </c>
      <c r="K23" s="10">
        <v>7</v>
      </c>
      <c r="L23" s="10">
        <v>6</v>
      </c>
      <c r="M23" s="10">
        <v>6</v>
      </c>
      <c r="N23" s="10">
        <f>SUM(B23:M23)</f>
        <v>77</v>
      </c>
      <c r="O23" s="19">
        <f>N25*5</f>
        <v>315</v>
      </c>
      <c r="P23" s="19">
        <f>N24*15</f>
        <v>210</v>
      </c>
      <c r="Q23" s="19">
        <f>O23-P23</f>
        <v>105</v>
      </c>
    </row>
    <row r="24" spans="1:17" x14ac:dyDescent="0.25">
      <c r="A24" s="10" t="s">
        <v>37</v>
      </c>
      <c r="B24" s="10">
        <v>1</v>
      </c>
      <c r="C24" s="10">
        <v>1</v>
      </c>
      <c r="D24" s="10"/>
      <c r="E24" s="10">
        <v>2</v>
      </c>
      <c r="F24" s="10">
        <v>1</v>
      </c>
      <c r="G24" s="10">
        <v>1</v>
      </c>
      <c r="H24" s="10"/>
      <c r="I24" s="10">
        <v>1</v>
      </c>
      <c r="J24" s="10">
        <v>2</v>
      </c>
      <c r="K24" s="10">
        <v>2</v>
      </c>
      <c r="L24" s="10">
        <v>2</v>
      </c>
      <c r="M24" s="10">
        <v>1</v>
      </c>
      <c r="N24" s="10">
        <f t="shared" ref="N24:N25" si="7">SUM(B24:M24)</f>
        <v>14</v>
      </c>
    </row>
    <row r="25" spans="1:17" x14ac:dyDescent="0.25">
      <c r="A25" s="10" t="s">
        <v>38</v>
      </c>
      <c r="B25" s="10">
        <f>B23-B24</f>
        <v>5</v>
      </c>
      <c r="C25" s="10">
        <f t="shared" ref="C25:M25" si="8">C23-C24</f>
        <v>3</v>
      </c>
      <c r="D25" s="10">
        <f t="shared" si="8"/>
        <v>5</v>
      </c>
      <c r="E25" s="10">
        <f t="shared" si="8"/>
        <v>5</v>
      </c>
      <c r="F25" s="10">
        <f t="shared" si="8"/>
        <v>4</v>
      </c>
      <c r="G25" s="10">
        <f t="shared" si="8"/>
        <v>6</v>
      </c>
      <c r="H25" s="10">
        <f t="shared" si="8"/>
        <v>5</v>
      </c>
      <c r="I25" s="10">
        <f t="shared" si="8"/>
        <v>11</v>
      </c>
      <c r="J25" s="10">
        <f t="shared" si="8"/>
        <v>5</v>
      </c>
      <c r="K25" s="10">
        <f t="shared" si="8"/>
        <v>5</v>
      </c>
      <c r="L25" s="10">
        <f t="shared" si="8"/>
        <v>4</v>
      </c>
      <c r="M25" s="10">
        <f t="shared" si="8"/>
        <v>5</v>
      </c>
      <c r="N25" s="10">
        <f t="shared" si="7"/>
        <v>63</v>
      </c>
    </row>
    <row r="26" spans="1:17" x14ac:dyDescent="0.25">
      <c r="A26" s="10" t="s">
        <v>39</v>
      </c>
      <c r="B26" s="11">
        <f t="shared" ref="B26:N26" si="9">B25/B23*100</f>
        <v>83.333333333333343</v>
      </c>
      <c r="C26" s="11">
        <f t="shared" si="9"/>
        <v>75</v>
      </c>
      <c r="D26" s="11">
        <f t="shared" si="9"/>
        <v>100</v>
      </c>
      <c r="E26" s="11">
        <f t="shared" si="9"/>
        <v>71.428571428571431</v>
      </c>
      <c r="F26" s="11">
        <f t="shared" si="9"/>
        <v>80</v>
      </c>
      <c r="G26" s="11">
        <f t="shared" si="9"/>
        <v>85.714285714285708</v>
      </c>
      <c r="H26" s="11">
        <f t="shared" si="9"/>
        <v>100</v>
      </c>
      <c r="I26" s="11">
        <f t="shared" si="9"/>
        <v>91.666666666666657</v>
      </c>
      <c r="J26" s="11">
        <f t="shared" si="9"/>
        <v>71.428571428571431</v>
      </c>
      <c r="K26" s="11">
        <f t="shared" si="9"/>
        <v>71.428571428571431</v>
      </c>
      <c r="L26" s="11">
        <f t="shared" si="9"/>
        <v>66.666666666666657</v>
      </c>
      <c r="M26" s="11">
        <f t="shared" si="9"/>
        <v>83.333333333333343</v>
      </c>
      <c r="N26" s="11">
        <f t="shared" si="9"/>
        <v>81.818181818181827</v>
      </c>
    </row>
    <row r="30" spans="1:17" ht="28.5" x14ac:dyDescent="0.45">
      <c r="A30" s="30">
        <v>2018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7" x14ac:dyDescent="0.25">
      <c r="A31" s="10" t="s">
        <v>47</v>
      </c>
      <c r="B31" s="10" t="s">
        <v>48</v>
      </c>
      <c r="C31" s="10" t="s">
        <v>49</v>
      </c>
      <c r="D31" s="10" t="s">
        <v>50</v>
      </c>
      <c r="E31" s="10" t="s">
        <v>51</v>
      </c>
      <c r="F31" s="10" t="s">
        <v>52</v>
      </c>
      <c r="G31" s="10" t="s">
        <v>53</v>
      </c>
      <c r="H31" s="10" t="s">
        <v>54</v>
      </c>
      <c r="I31" s="10" t="s">
        <v>55</v>
      </c>
      <c r="J31" s="10" t="s">
        <v>56</v>
      </c>
      <c r="K31" s="10" t="s">
        <v>57</v>
      </c>
      <c r="L31" s="10" t="s">
        <v>58</v>
      </c>
      <c r="M31" s="10" t="s">
        <v>59</v>
      </c>
      <c r="N31" s="10" t="s">
        <v>34</v>
      </c>
      <c r="O31" s="18" t="s">
        <v>41</v>
      </c>
      <c r="P31" s="18" t="s">
        <v>42</v>
      </c>
      <c r="Q31" s="18" t="s">
        <v>43</v>
      </c>
    </row>
    <row r="32" spans="1:17" x14ac:dyDescent="0.25">
      <c r="A32" s="10" t="s">
        <v>36</v>
      </c>
      <c r="B32" s="10">
        <v>9</v>
      </c>
      <c r="C32" s="10">
        <v>2</v>
      </c>
      <c r="D32" s="10">
        <v>9</v>
      </c>
      <c r="E32" s="10">
        <v>9</v>
      </c>
      <c r="F32" s="10">
        <v>4</v>
      </c>
      <c r="G32" s="10">
        <v>7</v>
      </c>
      <c r="H32" s="10">
        <v>4</v>
      </c>
      <c r="I32" s="10">
        <v>4</v>
      </c>
      <c r="J32" s="10">
        <v>7</v>
      </c>
      <c r="K32" s="10">
        <v>7</v>
      </c>
      <c r="L32" s="10">
        <v>6</v>
      </c>
      <c r="M32" s="10">
        <v>4</v>
      </c>
      <c r="N32" s="10">
        <f>SUM(B32:M32)</f>
        <v>72</v>
      </c>
      <c r="O32" s="19">
        <f>N34*5</f>
        <v>320</v>
      </c>
      <c r="P32" s="19">
        <f>N33*15</f>
        <v>120</v>
      </c>
      <c r="Q32" s="19">
        <f>O32-P32</f>
        <v>200</v>
      </c>
    </row>
    <row r="33" spans="1:17" x14ac:dyDescent="0.25">
      <c r="A33" s="10" t="s">
        <v>37</v>
      </c>
      <c r="B33" s="10"/>
      <c r="C33" s="10"/>
      <c r="D33" s="10">
        <v>2</v>
      </c>
      <c r="E33" s="10">
        <v>2</v>
      </c>
      <c r="F33" s="10"/>
      <c r="G33" s="10"/>
      <c r="H33" s="10"/>
      <c r="I33" s="10">
        <v>1</v>
      </c>
      <c r="J33" s="10"/>
      <c r="K33" s="10">
        <v>2</v>
      </c>
      <c r="L33" s="10"/>
      <c r="M33" s="10">
        <v>1</v>
      </c>
      <c r="N33" s="10">
        <f t="shared" ref="N33:N34" si="10">SUM(B33:M33)</f>
        <v>8</v>
      </c>
    </row>
    <row r="34" spans="1:17" x14ac:dyDescent="0.25">
      <c r="A34" s="10" t="s">
        <v>38</v>
      </c>
      <c r="B34" s="10">
        <f>B32-B33</f>
        <v>9</v>
      </c>
      <c r="C34" s="10">
        <f t="shared" ref="C34:M34" si="11">C32-C33</f>
        <v>2</v>
      </c>
      <c r="D34" s="10">
        <f t="shared" si="11"/>
        <v>7</v>
      </c>
      <c r="E34" s="10">
        <f t="shared" si="11"/>
        <v>7</v>
      </c>
      <c r="F34" s="10">
        <f t="shared" si="11"/>
        <v>4</v>
      </c>
      <c r="G34" s="10">
        <f t="shared" si="11"/>
        <v>7</v>
      </c>
      <c r="H34" s="10">
        <f t="shared" si="11"/>
        <v>4</v>
      </c>
      <c r="I34" s="10">
        <f t="shared" si="11"/>
        <v>3</v>
      </c>
      <c r="J34" s="10">
        <f t="shared" si="11"/>
        <v>7</v>
      </c>
      <c r="K34" s="10">
        <f t="shared" si="11"/>
        <v>5</v>
      </c>
      <c r="L34" s="10">
        <f t="shared" si="11"/>
        <v>6</v>
      </c>
      <c r="M34" s="10">
        <f t="shared" si="11"/>
        <v>3</v>
      </c>
      <c r="N34" s="10">
        <f t="shared" si="10"/>
        <v>64</v>
      </c>
    </row>
    <row r="35" spans="1:17" x14ac:dyDescent="0.25">
      <c r="A35" s="10" t="s">
        <v>39</v>
      </c>
      <c r="B35" s="11">
        <f t="shared" ref="B35:N35" si="12">B34/B32*100</f>
        <v>100</v>
      </c>
      <c r="C35" s="11">
        <f t="shared" si="12"/>
        <v>100</v>
      </c>
      <c r="D35" s="11">
        <f t="shared" si="12"/>
        <v>77.777777777777786</v>
      </c>
      <c r="E35" s="11">
        <f t="shared" si="12"/>
        <v>77.777777777777786</v>
      </c>
      <c r="F35" s="11">
        <f t="shared" si="12"/>
        <v>100</v>
      </c>
      <c r="G35" s="11">
        <f t="shared" si="12"/>
        <v>100</v>
      </c>
      <c r="H35" s="11">
        <f t="shared" si="12"/>
        <v>100</v>
      </c>
      <c r="I35" s="11">
        <f t="shared" si="12"/>
        <v>75</v>
      </c>
      <c r="J35" s="11">
        <f t="shared" si="12"/>
        <v>100</v>
      </c>
      <c r="K35" s="11">
        <f t="shared" si="12"/>
        <v>71.428571428571431</v>
      </c>
      <c r="L35" s="11">
        <f t="shared" si="12"/>
        <v>100</v>
      </c>
      <c r="M35" s="11">
        <f t="shared" si="12"/>
        <v>75</v>
      </c>
      <c r="N35" s="11">
        <f t="shared" si="12"/>
        <v>88.888888888888886</v>
      </c>
    </row>
    <row r="39" spans="1:17" ht="28.5" x14ac:dyDescent="0.45">
      <c r="A39" s="30">
        <v>2019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7" x14ac:dyDescent="0.25">
      <c r="A40" s="10" t="s">
        <v>47</v>
      </c>
      <c r="B40" s="10" t="s">
        <v>48</v>
      </c>
      <c r="C40" s="10" t="s">
        <v>49</v>
      </c>
      <c r="D40" s="10" t="s">
        <v>50</v>
      </c>
      <c r="E40" s="10" t="s">
        <v>51</v>
      </c>
      <c r="F40" s="10" t="s">
        <v>52</v>
      </c>
      <c r="G40" s="10" t="s">
        <v>53</v>
      </c>
      <c r="H40" s="10" t="s">
        <v>54</v>
      </c>
      <c r="I40" s="10" t="s">
        <v>55</v>
      </c>
      <c r="J40" s="10" t="s">
        <v>56</v>
      </c>
      <c r="K40" s="10" t="s">
        <v>57</v>
      </c>
      <c r="L40" s="10" t="s">
        <v>58</v>
      </c>
      <c r="M40" s="10" t="s">
        <v>59</v>
      </c>
      <c r="N40" s="10" t="s">
        <v>34</v>
      </c>
      <c r="O40" s="18" t="s">
        <v>41</v>
      </c>
      <c r="P40" s="18" t="s">
        <v>42</v>
      </c>
      <c r="Q40" s="18" t="s">
        <v>43</v>
      </c>
    </row>
    <row r="41" spans="1:17" x14ac:dyDescent="0.25">
      <c r="A41" s="10" t="s">
        <v>36</v>
      </c>
      <c r="B41" s="10">
        <v>4</v>
      </c>
      <c r="C41" s="10">
        <v>3</v>
      </c>
      <c r="D41" s="10">
        <v>6</v>
      </c>
      <c r="E41" s="10">
        <v>5</v>
      </c>
      <c r="F41" s="10">
        <v>7</v>
      </c>
      <c r="G41" s="10">
        <v>6</v>
      </c>
      <c r="H41" s="10">
        <v>8</v>
      </c>
      <c r="I41" s="10">
        <v>5</v>
      </c>
      <c r="J41" s="10">
        <v>8</v>
      </c>
      <c r="K41" s="10">
        <v>3</v>
      </c>
      <c r="L41" s="10">
        <v>6</v>
      </c>
      <c r="M41" s="10">
        <v>3</v>
      </c>
      <c r="N41" s="10">
        <f>SUM(B41:M41)</f>
        <v>64</v>
      </c>
      <c r="O41" s="19">
        <f>N43*5</f>
        <v>255</v>
      </c>
      <c r="P41" s="19">
        <f>N42*15</f>
        <v>195</v>
      </c>
      <c r="Q41" s="19">
        <f>O41-P41</f>
        <v>60</v>
      </c>
    </row>
    <row r="42" spans="1:17" x14ac:dyDescent="0.25">
      <c r="A42" s="10" t="s">
        <v>37</v>
      </c>
      <c r="B42" s="10">
        <v>2</v>
      </c>
      <c r="C42" s="10"/>
      <c r="D42" s="10"/>
      <c r="E42" s="10">
        <v>1</v>
      </c>
      <c r="F42" s="10">
        <v>3</v>
      </c>
      <c r="G42" s="10">
        <v>1</v>
      </c>
      <c r="H42" s="10">
        <v>2</v>
      </c>
      <c r="I42" s="10">
        <v>1</v>
      </c>
      <c r="J42" s="10">
        <v>3</v>
      </c>
      <c r="K42" s="10"/>
      <c r="L42" s="10"/>
      <c r="M42" s="10"/>
      <c r="N42" s="10">
        <f t="shared" ref="N42:N43" si="13">SUM(B42:M42)</f>
        <v>13</v>
      </c>
    </row>
    <row r="43" spans="1:17" x14ac:dyDescent="0.25">
      <c r="A43" s="10" t="s">
        <v>38</v>
      </c>
      <c r="B43" s="10">
        <f>B41-B42</f>
        <v>2</v>
      </c>
      <c r="C43" s="10">
        <f t="shared" ref="C43:M43" si="14">C41-C42</f>
        <v>3</v>
      </c>
      <c r="D43" s="10">
        <f t="shared" si="14"/>
        <v>6</v>
      </c>
      <c r="E43" s="10">
        <f t="shared" si="14"/>
        <v>4</v>
      </c>
      <c r="F43" s="10">
        <f t="shared" si="14"/>
        <v>4</v>
      </c>
      <c r="G43" s="10">
        <f t="shared" si="14"/>
        <v>5</v>
      </c>
      <c r="H43" s="10">
        <f t="shared" si="14"/>
        <v>6</v>
      </c>
      <c r="I43" s="10">
        <f t="shared" si="14"/>
        <v>4</v>
      </c>
      <c r="J43" s="10">
        <f t="shared" si="14"/>
        <v>5</v>
      </c>
      <c r="K43" s="10">
        <f t="shared" si="14"/>
        <v>3</v>
      </c>
      <c r="L43" s="10">
        <f t="shared" si="14"/>
        <v>6</v>
      </c>
      <c r="M43" s="10">
        <f t="shared" si="14"/>
        <v>3</v>
      </c>
      <c r="N43" s="10">
        <f t="shared" si="13"/>
        <v>51</v>
      </c>
    </row>
    <row r="44" spans="1:17" x14ac:dyDescent="0.25">
      <c r="A44" s="10" t="s">
        <v>39</v>
      </c>
      <c r="B44" s="11">
        <f t="shared" ref="B44:N44" si="15">B43/B41*100</f>
        <v>50</v>
      </c>
      <c r="C44" s="11">
        <f t="shared" si="15"/>
        <v>100</v>
      </c>
      <c r="D44" s="11">
        <f t="shared" si="15"/>
        <v>100</v>
      </c>
      <c r="E44" s="11">
        <f t="shared" si="15"/>
        <v>80</v>
      </c>
      <c r="F44" s="11">
        <f t="shared" si="15"/>
        <v>57.142857142857139</v>
      </c>
      <c r="G44" s="11">
        <f t="shared" si="15"/>
        <v>83.333333333333343</v>
      </c>
      <c r="H44" s="11">
        <f t="shared" si="15"/>
        <v>75</v>
      </c>
      <c r="I44" s="11">
        <f t="shared" si="15"/>
        <v>80</v>
      </c>
      <c r="J44" s="11">
        <f t="shared" si="15"/>
        <v>62.5</v>
      </c>
      <c r="K44" s="11">
        <f t="shared" si="15"/>
        <v>100</v>
      </c>
      <c r="L44" s="11">
        <f t="shared" si="15"/>
        <v>100</v>
      </c>
      <c r="M44" s="11">
        <f t="shared" si="15"/>
        <v>100</v>
      </c>
      <c r="N44" s="11">
        <f t="shared" si="15"/>
        <v>79.6875</v>
      </c>
    </row>
  </sheetData>
  <mergeCells count="6">
    <mergeCell ref="A1:N1"/>
    <mergeCell ref="A3:N3"/>
    <mergeCell ref="A12:N12"/>
    <mergeCell ref="A21:N21"/>
    <mergeCell ref="A30:N30"/>
    <mergeCell ref="A39:N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"/>
  <sheetViews>
    <sheetView workbookViewId="0">
      <selection activeCell="F1" sqref="F1:F34"/>
    </sheetView>
  </sheetViews>
  <sheetFormatPr defaultRowHeight="15" x14ac:dyDescent="0.25"/>
  <sheetData>
    <row r="1" spans="1:6" x14ac:dyDescent="0.25">
      <c r="A1" s="1" t="s">
        <v>3</v>
      </c>
      <c r="B1" s="1">
        <v>-1</v>
      </c>
      <c r="E1" s="1" t="s">
        <v>4</v>
      </c>
      <c r="F1" s="1">
        <v>-1</v>
      </c>
    </row>
    <row r="2" spans="1:6" x14ac:dyDescent="0.25">
      <c r="A2" s="1" t="s">
        <v>3</v>
      </c>
      <c r="B2" s="1">
        <v>-1</v>
      </c>
      <c r="E2" s="1" t="s">
        <v>4</v>
      </c>
      <c r="F2" s="1">
        <v>-1</v>
      </c>
    </row>
    <row r="3" spans="1:6" x14ac:dyDescent="0.25">
      <c r="A3" s="1" t="s">
        <v>3</v>
      </c>
      <c r="B3" s="1">
        <v>-1</v>
      </c>
      <c r="E3" s="1" t="s">
        <v>4</v>
      </c>
      <c r="F3" s="1">
        <v>-1</v>
      </c>
    </row>
    <row r="4" spans="1:6" x14ac:dyDescent="0.25">
      <c r="A4" s="1" t="s">
        <v>3</v>
      </c>
      <c r="B4" s="1">
        <v>-1</v>
      </c>
      <c r="E4" s="1" t="s">
        <v>4</v>
      </c>
      <c r="F4" s="1">
        <v>-1</v>
      </c>
    </row>
    <row r="5" spans="1:6" x14ac:dyDescent="0.25">
      <c r="A5" s="1" t="s">
        <v>3</v>
      </c>
      <c r="B5" s="1">
        <v>-1</v>
      </c>
      <c r="E5" s="1" t="s">
        <v>4</v>
      </c>
      <c r="F5" s="1">
        <v>-1</v>
      </c>
    </row>
    <row r="6" spans="1:6" x14ac:dyDescent="0.25">
      <c r="A6" s="1" t="s">
        <v>3</v>
      </c>
      <c r="B6" s="1">
        <v>-1</v>
      </c>
      <c r="E6" s="1" t="s">
        <v>4</v>
      </c>
      <c r="F6" s="1">
        <v>-1</v>
      </c>
    </row>
    <row r="7" spans="1:6" x14ac:dyDescent="0.25">
      <c r="A7" s="1" t="s">
        <v>3</v>
      </c>
      <c r="B7" s="1">
        <v>-1</v>
      </c>
      <c r="E7" s="1" t="s">
        <v>4</v>
      </c>
      <c r="F7" s="1">
        <v>-1</v>
      </c>
    </row>
    <row r="8" spans="1:6" x14ac:dyDescent="0.25">
      <c r="A8" s="1" t="s">
        <v>3</v>
      </c>
      <c r="B8" s="1">
        <v>-1</v>
      </c>
      <c r="E8" s="1" t="s">
        <v>4</v>
      </c>
      <c r="F8" s="1">
        <v>-1</v>
      </c>
    </row>
    <row r="9" spans="1:6" x14ac:dyDescent="0.25">
      <c r="A9" s="1" t="s">
        <v>3</v>
      </c>
      <c r="B9" s="1">
        <v>-1</v>
      </c>
      <c r="E9" s="1" t="s">
        <v>4</v>
      </c>
      <c r="F9" s="1">
        <v>-1</v>
      </c>
    </row>
    <row r="10" spans="1:6" x14ac:dyDescent="0.25">
      <c r="A10" s="1" t="s">
        <v>3</v>
      </c>
      <c r="B10" s="1">
        <v>-1</v>
      </c>
      <c r="E10" s="1" t="s">
        <v>4</v>
      </c>
      <c r="F10" s="1">
        <v>-1</v>
      </c>
    </row>
    <row r="11" spans="1:6" x14ac:dyDescent="0.25">
      <c r="A11" s="1" t="s">
        <v>3</v>
      </c>
      <c r="B11" s="1">
        <v>-1</v>
      </c>
      <c r="E11" s="1" t="s">
        <v>4</v>
      </c>
      <c r="F11" s="1">
        <v>-1</v>
      </c>
    </row>
    <row r="12" spans="1:6" x14ac:dyDescent="0.25">
      <c r="A12" s="1" t="s">
        <v>3</v>
      </c>
      <c r="B12" s="1">
        <v>-1</v>
      </c>
      <c r="E12" s="1" t="s">
        <v>4</v>
      </c>
      <c r="F12" s="1">
        <v>-1</v>
      </c>
    </row>
    <row r="13" spans="1:6" x14ac:dyDescent="0.25">
      <c r="A13" s="1" t="s">
        <v>3</v>
      </c>
      <c r="B13" s="1">
        <v>-1</v>
      </c>
      <c r="E13" s="1" t="s">
        <v>4</v>
      </c>
      <c r="F13" s="1">
        <v>-1</v>
      </c>
    </row>
    <row r="14" spans="1:6" x14ac:dyDescent="0.25">
      <c r="A14" s="1" t="s">
        <v>3</v>
      </c>
      <c r="B14" s="1">
        <v>-1</v>
      </c>
      <c r="E14" s="1" t="s">
        <v>4</v>
      </c>
      <c r="F14" s="1">
        <v>-1</v>
      </c>
    </row>
    <row r="15" spans="1:6" x14ac:dyDescent="0.25">
      <c r="A15" s="1" t="s">
        <v>3</v>
      </c>
      <c r="B15" s="1">
        <v>-1</v>
      </c>
      <c r="E15" s="1" t="s">
        <v>4</v>
      </c>
      <c r="F15" s="1">
        <v>-1</v>
      </c>
    </row>
    <row r="16" spans="1:6" x14ac:dyDescent="0.25">
      <c r="A16" s="1" t="s">
        <v>3</v>
      </c>
      <c r="B16" s="1">
        <v>-1</v>
      </c>
      <c r="E16" s="1" t="s">
        <v>4</v>
      </c>
      <c r="F16" s="1">
        <v>-1</v>
      </c>
    </row>
    <row r="17" spans="1:6" x14ac:dyDescent="0.25">
      <c r="A17" s="1" t="s">
        <v>3</v>
      </c>
      <c r="B17" s="1">
        <v>-1</v>
      </c>
      <c r="E17" s="1" t="s">
        <v>4</v>
      </c>
      <c r="F17" s="1">
        <v>-1</v>
      </c>
    </row>
    <row r="18" spans="1:6" x14ac:dyDescent="0.25">
      <c r="A18" s="1" t="s">
        <v>3</v>
      </c>
      <c r="B18" s="1">
        <v>-1</v>
      </c>
      <c r="E18" s="1" t="s">
        <v>4</v>
      </c>
      <c r="F18" s="1">
        <v>-1</v>
      </c>
    </row>
    <row r="19" spans="1:6" x14ac:dyDescent="0.25">
      <c r="A19" s="1" t="s">
        <v>3</v>
      </c>
      <c r="B19" s="1">
        <v>-1</v>
      </c>
      <c r="E19" s="1" t="s">
        <v>4</v>
      </c>
      <c r="F19" s="1">
        <v>-1</v>
      </c>
    </row>
    <row r="20" spans="1:6" x14ac:dyDescent="0.25">
      <c r="A20" s="1" t="s">
        <v>3</v>
      </c>
      <c r="B20" s="1">
        <v>-1</v>
      </c>
      <c r="E20" s="1" t="s">
        <v>4</v>
      </c>
      <c r="F20" s="1">
        <v>-1</v>
      </c>
    </row>
    <row r="21" spans="1:6" x14ac:dyDescent="0.25">
      <c r="A21" s="1" t="s">
        <v>3</v>
      </c>
      <c r="B21" s="1">
        <v>-1</v>
      </c>
      <c r="E21" s="1" t="s">
        <v>4</v>
      </c>
      <c r="F21" s="1">
        <v>-1</v>
      </c>
    </row>
    <row r="22" spans="1:6" x14ac:dyDescent="0.25">
      <c r="A22" s="1" t="s">
        <v>3</v>
      </c>
      <c r="B22" s="1">
        <v>-1</v>
      </c>
      <c r="E22" s="1" t="s">
        <v>4</v>
      </c>
      <c r="F22" s="1">
        <v>-1</v>
      </c>
    </row>
    <row r="23" spans="1:6" x14ac:dyDescent="0.25">
      <c r="A23" s="1" t="s">
        <v>3</v>
      </c>
      <c r="B23" s="1">
        <v>-1</v>
      </c>
      <c r="E23" s="1" t="s">
        <v>4</v>
      </c>
      <c r="F23" s="1">
        <v>-1</v>
      </c>
    </row>
    <row r="24" spans="1:6" x14ac:dyDescent="0.25">
      <c r="A24" s="1" t="s">
        <v>3</v>
      </c>
      <c r="B24" s="1">
        <v>-1</v>
      </c>
      <c r="E24" s="1" t="s">
        <v>4</v>
      </c>
      <c r="F24" s="1">
        <v>-1</v>
      </c>
    </row>
    <row r="25" spans="1:6" x14ac:dyDescent="0.25">
      <c r="A25" s="1" t="s">
        <v>3</v>
      </c>
      <c r="B25" s="1">
        <v>-1</v>
      </c>
      <c r="E25" s="1" t="s">
        <v>4</v>
      </c>
      <c r="F25" s="1">
        <v>-1</v>
      </c>
    </row>
    <row r="26" spans="1:6" x14ac:dyDescent="0.25">
      <c r="A26" s="1" t="s">
        <v>3</v>
      </c>
      <c r="B26" s="1">
        <v>-1</v>
      </c>
      <c r="E26" s="1" t="s">
        <v>4</v>
      </c>
      <c r="F26" s="1">
        <v>-1</v>
      </c>
    </row>
    <row r="27" spans="1:6" x14ac:dyDescent="0.25">
      <c r="A27" s="1" t="s">
        <v>3</v>
      </c>
      <c r="B27" s="1">
        <v>-1</v>
      </c>
      <c r="E27" s="1" t="s">
        <v>4</v>
      </c>
      <c r="F27" s="1">
        <v>-1</v>
      </c>
    </row>
    <row r="28" spans="1:6" x14ac:dyDescent="0.25">
      <c r="A28" s="1" t="s">
        <v>3</v>
      </c>
      <c r="B28" s="1">
        <v>-1</v>
      </c>
      <c r="E28" s="1" t="s">
        <v>4</v>
      </c>
      <c r="F28" s="1">
        <v>-1</v>
      </c>
    </row>
    <row r="29" spans="1:6" x14ac:dyDescent="0.25">
      <c r="A29" s="1" t="s">
        <v>3</v>
      </c>
      <c r="B29" s="1">
        <v>-1</v>
      </c>
      <c r="E29" s="1" t="s">
        <v>4</v>
      </c>
      <c r="F29" s="1">
        <v>-1</v>
      </c>
    </row>
    <row r="30" spans="1:6" x14ac:dyDescent="0.25">
      <c r="A30" s="1" t="s">
        <v>3</v>
      </c>
      <c r="B30" s="1">
        <v>-1</v>
      </c>
      <c r="E30" s="1" t="s">
        <v>4</v>
      </c>
      <c r="F30" s="1">
        <v>-1</v>
      </c>
    </row>
    <row r="31" spans="1:6" x14ac:dyDescent="0.25">
      <c r="A31" s="1" t="s">
        <v>3</v>
      </c>
      <c r="B31" s="1">
        <v>-1</v>
      </c>
      <c r="E31" s="1" t="s">
        <v>4</v>
      </c>
      <c r="F31" s="1">
        <v>-1</v>
      </c>
    </row>
    <row r="32" spans="1:6" x14ac:dyDescent="0.25">
      <c r="A32" s="1" t="s">
        <v>3</v>
      </c>
      <c r="B32" s="1">
        <v>-1</v>
      </c>
      <c r="E32" s="1" t="s">
        <v>4</v>
      </c>
      <c r="F32" s="1">
        <v>-1</v>
      </c>
    </row>
    <row r="33" spans="1:6" x14ac:dyDescent="0.25">
      <c r="A33" s="1" t="s">
        <v>3</v>
      </c>
      <c r="B33" s="1">
        <v>-1</v>
      </c>
      <c r="E33" s="1" t="s">
        <v>4</v>
      </c>
      <c r="F33" s="1">
        <v>-1</v>
      </c>
    </row>
    <row r="34" spans="1:6" x14ac:dyDescent="0.25">
      <c r="A34" s="1" t="s">
        <v>3</v>
      </c>
      <c r="B34" s="1">
        <v>-1</v>
      </c>
      <c r="E34" s="1" t="s">
        <v>4</v>
      </c>
      <c r="F34" s="1">
        <v>-1</v>
      </c>
    </row>
    <row r="35" spans="1:6" x14ac:dyDescent="0.25">
      <c r="A35" s="1" t="s">
        <v>3</v>
      </c>
      <c r="B35" s="1">
        <v>-1</v>
      </c>
      <c r="E35" s="1" t="s">
        <v>4</v>
      </c>
      <c r="F35" s="1">
        <v>1</v>
      </c>
    </row>
    <row r="36" spans="1:6" x14ac:dyDescent="0.25">
      <c r="A36" s="1" t="s">
        <v>3</v>
      </c>
      <c r="B36" s="1">
        <v>-1</v>
      </c>
      <c r="E36" s="1" t="s">
        <v>4</v>
      </c>
      <c r="F36" s="1">
        <v>1</v>
      </c>
    </row>
    <row r="37" spans="1:6" x14ac:dyDescent="0.25">
      <c r="A37" s="1" t="s">
        <v>3</v>
      </c>
      <c r="B37" s="1">
        <v>-1</v>
      </c>
      <c r="E37" s="1" t="s">
        <v>4</v>
      </c>
      <c r="F37" s="1">
        <v>1</v>
      </c>
    </row>
    <row r="38" spans="1:6" x14ac:dyDescent="0.25">
      <c r="A38" s="1" t="s">
        <v>3</v>
      </c>
      <c r="B38" s="1">
        <v>-1</v>
      </c>
      <c r="E38" s="1" t="s">
        <v>4</v>
      </c>
      <c r="F38" s="1">
        <v>1</v>
      </c>
    </row>
    <row r="39" spans="1:6" x14ac:dyDescent="0.25">
      <c r="A39" s="1" t="s">
        <v>3</v>
      </c>
      <c r="B39" s="1">
        <v>-1</v>
      </c>
      <c r="E39" s="1" t="s">
        <v>4</v>
      </c>
      <c r="F39" s="1">
        <v>1</v>
      </c>
    </row>
    <row r="40" spans="1:6" x14ac:dyDescent="0.25">
      <c r="A40" s="1" t="s">
        <v>3</v>
      </c>
      <c r="B40" s="1">
        <v>1</v>
      </c>
      <c r="E40" s="1" t="s">
        <v>4</v>
      </c>
      <c r="F40" s="1">
        <v>1</v>
      </c>
    </row>
    <row r="41" spans="1:6" x14ac:dyDescent="0.25">
      <c r="A41" s="1" t="s">
        <v>3</v>
      </c>
      <c r="B41" s="1">
        <v>1</v>
      </c>
      <c r="E41" s="1" t="s">
        <v>4</v>
      </c>
      <c r="F41" s="1">
        <v>1</v>
      </c>
    </row>
    <row r="42" spans="1:6" x14ac:dyDescent="0.25">
      <c r="A42" s="1" t="s">
        <v>3</v>
      </c>
      <c r="B42" s="1">
        <v>1</v>
      </c>
      <c r="E42" s="1" t="s">
        <v>4</v>
      </c>
      <c r="F42" s="1">
        <v>1</v>
      </c>
    </row>
    <row r="43" spans="1:6" x14ac:dyDescent="0.25">
      <c r="A43" s="1" t="s">
        <v>3</v>
      </c>
      <c r="B43" s="1">
        <v>1</v>
      </c>
      <c r="E43" s="1" t="s">
        <v>4</v>
      </c>
      <c r="F43" s="1">
        <v>1</v>
      </c>
    </row>
    <row r="44" spans="1:6" x14ac:dyDescent="0.25">
      <c r="A44" s="1" t="s">
        <v>3</v>
      </c>
      <c r="B44" s="1">
        <v>1</v>
      </c>
      <c r="E44" s="1" t="s">
        <v>4</v>
      </c>
      <c r="F44" s="1">
        <v>1</v>
      </c>
    </row>
    <row r="45" spans="1:6" x14ac:dyDescent="0.25">
      <c r="A45" s="1" t="s">
        <v>3</v>
      </c>
      <c r="B45" s="1">
        <v>1</v>
      </c>
      <c r="E45" s="1" t="s">
        <v>4</v>
      </c>
      <c r="F45" s="1">
        <v>1</v>
      </c>
    </row>
    <row r="46" spans="1:6" x14ac:dyDescent="0.25">
      <c r="A46" s="1" t="s">
        <v>3</v>
      </c>
      <c r="B46" s="1">
        <v>1</v>
      </c>
      <c r="E46" s="1" t="s">
        <v>4</v>
      </c>
      <c r="F46" s="1">
        <v>1</v>
      </c>
    </row>
    <row r="47" spans="1:6" x14ac:dyDescent="0.25">
      <c r="A47" s="1" t="s">
        <v>3</v>
      </c>
      <c r="B47" s="1">
        <v>1</v>
      </c>
      <c r="E47" s="1" t="s">
        <v>4</v>
      </c>
      <c r="F47" s="1">
        <v>1</v>
      </c>
    </row>
    <row r="48" spans="1:6" x14ac:dyDescent="0.25">
      <c r="A48" s="1" t="s">
        <v>3</v>
      </c>
      <c r="B48" s="1">
        <v>1</v>
      </c>
      <c r="E48" s="1" t="s">
        <v>4</v>
      </c>
      <c r="F48" s="1">
        <v>1</v>
      </c>
    </row>
    <row r="49" spans="1:6" x14ac:dyDescent="0.25">
      <c r="A49" s="1" t="s">
        <v>3</v>
      </c>
      <c r="B49" s="1">
        <v>1</v>
      </c>
      <c r="E49" s="1" t="s">
        <v>4</v>
      </c>
      <c r="F49" s="1">
        <v>1</v>
      </c>
    </row>
    <row r="50" spans="1:6" x14ac:dyDescent="0.25">
      <c r="A50" s="1" t="s">
        <v>3</v>
      </c>
      <c r="B50" s="1">
        <v>1</v>
      </c>
      <c r="E50" s="1" t="s">
        <v>4</v>
      </c>
      <c r="F50" s="1">
        <v>1</v>
      </c>
    </row>
    <row r="51" spans="1:6" x14ac:dyDescent="0.25">
      <c r="A51" s="1" t="s">
        <v>3</v>
      </c>
      <c r="B51" s="1">
        <v>1</v>
      </c>
      <c r="E51" s="1" t="s">
        <v>4</v>
      </c>
      <c r="F51" s="1">
        <v>1</v>
      </c>
    </row>
    <row r="52" spans="1:6" x14ac:dyDescent="0.25">
      <c r="A52" s="1" t="s">
        <v>3</v>
      </c>
      <c r="B52" s="1">
        <v>1</v>
      </c>
      <c r="E52" s="1" t="s">
        <v>4</v>
      </c>
      <c r="F52" s="1">
        <v>1</v>
      </c>
    </row>
    <row r="53" spans="1:6" x14ac:dyDescent="0.25">
      <c r="A53" s="1" t="s">
        <v>3</v>
      </c>
      <c r="B53" s="1">
        <v>1</v>
      </c>
      <c r="E53" s="1" t="s">
        <v>4</v>
      </c>
      <c r="F53" s="1">
        <v>1</v>
      </c>
    </row>
    <row r="54" spans="1:6" x14ac:dyDescent="0.25">
      <c r="A54" s="1" t="s">
        <v>3</v>
      </c>
      <c r="B54" s="1">
        <v>1</v>
      </c>
      <c r="E54" s="1" t="s">
        <v>4</v>
      </c>
      <c r="F54" s="1">
        <v>1</v>
      </c>
    </row>
    <row r="55" spans="1:6" x14ac:dyDescent="0.25">
      <c r="A55" s="1" t="s">
        <v>3</v>
      </c>
      <c r="B55" s="1">
        <v>1</v>
      </c>
      <c r="E55" s="1" t="s">
        <v>4</v>
      </c>
      <c r="F55" s="1">
        <v>1</v>
      </c>
    </row>
    <row r="56" spans="1:6" x14ac:dyDescent="0.25">
      <c r="A56" s="1" t="s">
        <v>3</v>
      </c>
      <c r="B56" s="1">
        <v>1</v>
      </c>
      <c r="E56" s="1" t="s">
        <v>4</v>
      </c>
      <c r="F56" s="1">
        <v>1</v>
      </c>
    </row>
    <row r="57" spans="1:6" x14ac:dyDescent="0.25">
      <c r="A57" s="1" t="s">
        <v>3</v>
      </c>
      <c r="B57" s="1">
        <v>1</v>
      </c>
      <c r="E57" s="1" t="s">
        <v>4</v>
      </c>
      <c r="F57" s="1">
        <v>1</v>
      </c>
    </row>
    <row r="58" spans="1:6" x14ac:dyDescent="0.25">
      <c r="A58" s="1" t="s">
        <v>3</v>
      </c>
      <c r="B58" s="1">
        <v>1</v>
      </c>
      <c r="E58" s="1" t="s">
        <v>4</v>
      </c>
      <c r="F58" s="1">
        <v>1</v>
      </c>
    </row>
    <row r="59" spans="1:6" x14ac:dyDescent="0.25">
      <c r="A59" s="1" t="s">
        <v>3</v>
      </c>
      <c r="B59" s="1">
        <v>1</v>
      </c>
      <c r="E59" s="1" t="s">
        <v>4</v>
      </c>
      <c r="F59" s="1">
        <v>1</v>
      </c>
    </row>
    <row r="60" spans="1:6" x14ac:dyDescent="0.25">
      <c r="A60" s="1" t="s">
        <v>3</v>
      </c>
      <c r="B60" s="1">
        <v>1</v>
      </c>
      <c r="E60" s="1" t="s">
        <v>4</v>
      </c>
      <c r="F60" s="1">
        <v>1</v>
      </c>
    </row>
    <row r="61" spans="1:6" x14ac:dyDescent="0.25">
      <c r="A61" s="1" t="s">
        <v>3</v>
      </c>
      <c r="B61" s="1">
        <v>1</v>
      </c>
      <c r="E61" s="1" t="s">
        <v>4</v>
      </c>
      <c r="F61" s="1">
        <v>1</v>
      </c>
    </row>
    <row r="62" spans="1:6" x14ac:dyDescent="0.25">
      <c r="A62" s="1" t="s">
        <v>3</v>
      </c>
      <c r="B62" s="1">
        <v>1</v>
      </c>
      <c r="E62" s="1" t="s">
        <v>4</v>
      </c>
      <c r="F62" s="1">
        <v>1</v>
      </c>
    </row>
    <row r="63" spans="1:6" x14ac:dyDescent="0.25">
      <c r="A63" s="1" t="s">
        <v>3</v>
      </c>
      <c r="B63" s="1">
        <v>1</v>
      </c>
      <c r="E63" s="1" t="s">
        <v>4</v>
      </c>
      <c r="F63" s="1">
        <v>1</v>
      </c>
    </row>
    <row r="64" spans="1:6" x14ac:dyDescent="0.25">
      <c r="A64" s="1" t="s">
        <v>3</v>
      </c>
      <c r="B64" s="1">
        <v>1</v>
      </c>
      <c r="E64" s="1" t="s">
        <v>4</v>
      </c>
      <c r="F64" s="1">
        <v>1</v>
      </c>
    </row>
    <row r="65" spans="1:6" x14ac:dyDescent="0.25">
      <c r="A65" s="1" t="s">
        <v>3</v>
      </c>
      <c r="B65" s="1">
        <v>1</v>
      </c>
      <c r="E65" s="1" t="s">
        <v>4</v>
      </c>
      <c r="F65" s="1">
        <v>1</v>
      </c>
    </row>
    <row r="66" spans="1:6" x14ac:dyDescent="0.25">
      <c r="A66" s="1" t="s">
        <v>3</v>
      </c>
      <c r="B66" s="1">
        <v>1</v>
      </c>
      <c r="E66" s="1" t="s">
        <v>4</v>
      </c>
      <c r="F66" s="1">
        <v>1</v>
      </c>
    </row>
    <row r="67" spans="1:6" x14ac:dyDescent="0.25">
      <c r="A67" s="1" t="s">
        <v>3</v>
      </c>
      <c r="B67" s="1">
        <v>1</v>
      </c>
      <c r="E67" s="1" t="s">
        <v>4</v>
      </c>
      <c r="F67" s="1">
        <v>1</v>
      </c>
    </row>
    <row r="68" spans="1:6" x14ac:dyDescent="0.25">
      <c r="A68" s="1" t="s">
        <v>3</v>
      </c>
      <c r="B68" s="1">
        <v>1</v>
      </c>
      <c r="E68" s="1" t="s">
        <v>4</v>
      </c>
      <c r="F68" s="1">
        <v>1</v>
      </c>
    </row>
    <row r="69" spans="1:6" x14ac:dyDescent="0.25">
      <c r="A69" s="1" t="s">
        <v>3</v>
      </c>
      <c r="B69" s="1">
        <v>1</v>
      </c>
      <c r="E69" s="1" t="s">
        <v>4</v>
      </c>
      <c r="F69" s="1">
        <v>1</v>
      </c>
    </row>
    <row r="70" spans="1:6" x14ac:dyDescent="0.25">
      <c r="A70" s="1" t="s">
        <v>3</v>
      </c>
      <c r="B70" s="1">
        <v>1</v>
      </c>
      <c r="E70" s="1" t="s">
        <v>4</v>
      </c>
      <c r="F70" s="1">
        <v>1</v>
      </c>
    </row>
    <row r="71" spans="1:6" x14ac:dyDescent="0.25">
      <c r="A71" s="1" t="s">
        <v>3</v>
      </c>
      <c r="B71" s="1">
        <v>1</v>
      </c>
      <c r="E71" s="1" t="s">
        <v>4</v>
      </c>
      <c r="F71" s="1">
        <v>1</v>
      </c>
    </row>
    <row r="72" spans="1:6" x14ac:dyDescent="0.25">
      <c r="A72" s="1" t="s">
        <v>3</v>
      </c>
      <c r="B72" s="1">
        <v>1</v>
      </c>
      <c r="E72" s="1" t="s">
        <v>4</v>
      </c>
      <c r="F72" s="1">
        <v>1</v>
      </c>
    </row>
    <row r="73" spans="1:6" x14ac:dyDescent="0.25">
      <c r="A73" s="1" t="s">
        <v>3</v>
      </c>
      <c r="B73" s="1">
        <v>1</v>
      </c>
      <c r="E73" s="1" t="s">
        <v>4</v>
      </c>
      <c r="F73" s="1">
        <v>1</v>
      </c>
    </row>
    <row r="74" spans="1:6" x14ac:dyDescent="0.25">
      <c r="A74" s="1" t="s">
        <v>3</v>
      </c>
      <c r="B74" s="1">
        <v>1</v>
      </c>
      <c r="E74" s="1" t="s">
        <v>4</v>
      </c>
      <c r="F74" s="1">
        <v>1</v>
      </c>
    </row>
    <row r="75" spans="1:6" x14ac:dyDescent="0.25">
      <c r="A75" s="1" t="s">
        <v>3</v>
      </c>
      <c r="B75" s="1">
        <v>1</v>
      </c>
      <c r="E75" s="1" t="s">
        <v>4</v>
      </c>
      <c r="F75" s="1">
        <v>1</v>
      </c>
    </row>
    <row r="76" spans="1:6" x14ac:dyDescent="0.25">
      <c r="A76" s="1" t="s">
        <v>3</v>
      </c>
      <c r="B76" s="1">
        <v>1</v>
      </c>
      <c r="E76" s="1" t="s">
        <v>4</v>
      </c>
      <c r="F76" s="1">
        <v>1</v>
      </c>
    </row>
    <row r="77" spans="1:6" x14ac:dyDescent="0.25">
      <c r="A77" s="1" t="s">
        <v>3</v>
      </c>
      <c r="B77" s="1">
        <v>1</v>
      </c>
      <c r="E77" s="1" t="s">
        <v>4</v>
      </c>
      <c r="F77" s="1">
        <v>1</v>
      </c>
    </row>
    <row r="78" spans="1:6" x14ac:dyDescent="0.25">
      <c r="A78" s="1" t="s">
        <v>3</v>
      </c>
      <c r="B78" s="1">
        <v>1</v>
      </c>
      <c r="E78" s="1" t="s">
        <v>4</v>
      </c>
      <c r="F78" s="1">
        <v>1</v>
      </c>
    </row>
    <row r="79" spans="1:6" x14ac:dyDescent="0.25">
      <c r="A79" s="1" t="s">
        <v>3</v>
      </c>
      <c r="B79" s="1">
        <v>1</v>
      </c>
      <c r="E79" s="1" t="s">
        <v>4</v>
      </c>
      <c r="F79" s="1">
        <v>1</v>
      </c>
    </row>
    <row r="80" spans="1:6" x14ac:dyDescent="0.25">
      <c r="A80" s="1" t="s">
        <v>3</v>
      </c>
      <c r="B80" s="1">
        <v>1</v>
      </c>
      <c r="E80" s="1" t="s">
        <v>4</v>
      </c>
      <c r="F80" s="1">
        <v>1</v>
      </c>
    </row>
    <row r="81" spans="1:6" x14ac:dyDescent="0.25">
      <c r="A81" s="1" t="s">
        <v>3</v>
      </c>
      <c r="B81" s="1">
        <v>1</v>
      </c>
      <c r="E81" s="1" t="s">
        <v>4</v>
      </c>
      <c r="F81" s="1">
        <v>1</v>
      </c>
    </row>
    <row r="82" spans="1:6" x14ac:dyDescent="0.25">
      <c r="A82" s="1" t="s">
        <v>3</v>
      </c>
      <c r="B82" s="1">
        <v>1</v>
      </c>
      <c r="E82" s="1" t="s">
        <v>4</v>
      </c>
      <c r="F82" s="1">
        <v>1</v>
      </c>
    </row>
    <row r="83" spans="1:6" x14ac:dyDescent="0.25">
      <c r="A83" s="1" t="s">
        <v>3</v>
      </c>
      <c r="B83" s="1">
        <v>1</v>
      </c>
      <c r="E83" s="1" t="s">
        <v>4</v>
      </c>
      <c r="F83" s="1">
        <v>1</v>
      </c>
    </row>
    <row r="84" spans="1:6" x14ac:dyDescent="0.25">
      <c r="A84" s="1" t="s">
        <v>3</v>
      </c>
      <c r="B84" s="1">
        <v>1</v>
      </c>
      <c r="E84" s="1" t="s">
        <v>4</v>
      </c>
      <c r="F84" s="1">
        <v>1</v>
      </c>
    </row>
    <row r="85" spans="1:6" x14ac:dyDescent="0.25">
      <c r="A85" s="1" t="s">
        <v>3</v>
      </c>
      <c r="B85" s="1">
        <v>1</v>
      </c>
      <c r="E85" s="1" t="s">
        <v>4</v>
      </c>
      <c r="F85" s="1">
        <v>1</v>
      </c>
    </row>
    <row r="86" spans="1:6" x14ac:dyDescent="0.25">
      <c r="A86" s="1" t="s">
        <v>3</v>
      </c>
      <c r="B86" s="1">
        <v>1</v>
      </c>
      <c r="E86" s="1" t="s">
        <v>4</v>
      </c>
      <c r="F86" s="1">
        <v>1</v>
      </c>
    </row>
    <row r="87" spans="1:6" x14ac:dyDescent="0.25">
      <c r="A87" s="1" t="s">
        <v>3</v>
      </c>
      <c r="B87" s="1">
        <v>1</v>
      </c>
      <c r="E87" s="1" t="s">
        <v>4</v>
      </c>
      <c r="F87" s="1">
        <v>1</v>
      </c>
    </row>
    <row r="88" spans="1:6" x14ac:dyDescent="0.25">
      <c r="A88" s="1" t="s">
        <v>3</v>
      </c>
      <c r="B88" s="1">
        <v>1</v>
      </c>
      <c r="E88" s="1" t="s">
        <v>4</v>
      </c>
      <c r="F88" s="1">
        <v>1</v>
      </c>
    </row>
    <row r="89" spans="1:6" x14ac:dyDescent="0.25">
      <c r="A89" s="1" t="s">
        <v>3</v>
      </c>
      <c r="B89" s="1">
        <v>1</v>
      </c>
      <c r="E89" s="1" t="s">
        <v>4</v>
      </c>
      <c r="F89" s="1">
        <v>1</v>
      </c>
    </row>
    <row r="90" spans="1:6" x14ac:dyDescent="0.25">
      <c r="A90" s="1" t="s">
        <v>3</v>
      </c>
      <c r="B90" s="1">
        <v>1</v>
      </c>
      <c r="E90" s="1" t="s">
        <v>4</v>
      </c>
      <c r="F90" s="1">
        <v>1</v>
      </c>
    </row>
    <row r="91" spans="1:6" x14ac:dyDescent="0.25">
      <c r="A91" s="1" t="s">
        <v>3</v>
      </c>
      <c r="B91" s="1">
        <v>1</v>
      </c>
      <c r="E91" s="1" t="s">
        <v>4</v>
      </c>
      <c r="F91" s="1">
        <v>1</v>
      </c>
    </row>
    <row r="92" spans="1:6" x14ac:dyDescent="0.25">
      <c r="A92" s="1" t="s">
        <v>3</v>
      </c>
      <c r="B92" s="1">
        <v>1</v>
      </c>
      <c r="E92" s="1" t="s">
        <v>4</v>
      </c>
      <c r="F92" s="1">
        <v>1</v>
      </c>
    </row>
    <row r="93" spans="1:6" x14ac:dyDescent="0.25">
      <c r="A93" s="1" t="s">
        <v>3</v>
      </c>
      <c r="B93" s="1">
        <v>1</v>
      </c>
      <c r="E93" s="1" t="s">
        <v>4</v>
      </c>
      <c r="F93" s="1">
        <v>1</v>
      </c>
    </row>
    <row r="94" spans="1:6" x14ac:dyDescent="0.25">
      <c r="A94" s="1" t="s">
        <v>3</v>
      </c>
      <c r="B94" s="1">
        <v>1</v>
      </c>
      <c r="E94" s="1" t="s">
        <v>4</v>
      </c>
      <c r="F94" s="1">
        <v>1</v>
      </c>
    </row>
    <row r="95" spans="1:6" x14ac:dyDescent="0.25">
      <c r="A95" s="1" t="s">
        <v>3</v>
      </c>
      <c r="B95" s="1">
        <v>1</v>
      </c>
      <c r="E95" s="1" t="s">
        <v>4</v>
      </c>
      <c r="F95" s="1">
        <v>1</v>
      </c>
    </row>
    <row r="96" spans="1:6" x14ac:dyDescent="0.25">
      <c r="A96" s="1" t="s">
        <v>3</v>
      </c>
      <c r="B96" s="1">
        <v>1</v>
      </c>
      <c r="E96" s="1" t="s">
        <v>4</v>
      </c>
      <c r="F96" s="1">
        <v>1</v>
      </c>
    </row>
    <row r="97" spans="1:6" x14ac:dyDescent="0.25">
      <c r="A97" s="1" t="s">
        <v>3</v>
      </c>
      <c r="B97" s="1">
        <v>1</v>
      </c>
      <c r="E97" s="1" t="s">
        <v>4</v>
      </c>
      <c r="F97" s="1">
        <v>1</v>
      </c>
    </row>
    <row r="98" spans="1:6" x14ac:dyDescent="0.25">
      <c r="A98" s="1" t="s">
        <v>3</v>
      </c>
      <c r="B98" s="1">
        <v>1</v>
      </c>
      <c r="E98" s="1" t="s">
        <v>4</v>
      </c>
      <c r="F98" s="1">
        <v>1</v>
      </c>
    </row>
    <row r="99" spans="1:6" x14ac:dyDescent="0.25">
      <c r="A99" s="1" t="s">
        <v>3</v>
      </c>
      <c r="B99" s="1">
        <v>1</v>
      </c>
      <c r="E99" s="1" t="s">
        <v>4</v>
      </c>
      <c r="F99" s="1">
        <v>1</v>
      </c>
    </row>
    <row r="100" spans="1:6" x14ac:dyDescent="0.25">
      <c r="A100" s="1" t="s">
        <v>3</v>
      </c>
      <c r="B100" s="1">
        <v>1</v>
      </c>
      <c r="E100" s="1" t="s">
        <v>4</v>
      </c>
      <c r="F100" s="1">
        <v>1</v>
      </c>
    </row>
    <row r="101" spans="1:6" x14ac:dyDescent="0.25">
      <c r="A101" s="1" t="s">
        <v>3</v>
      </c>
      <c r="B101" s="1">
        <v>1</v>
      </c>
      <c r="E101" s="1" t="s">
        <v>4</v>
      </c>
      <c r="F101" s="1">
        <v>1</v>
      </c>
    </row>
    <row r="102" spans="1:6" x14ac:dyDescent="0.25">
      <c r="A102" s="1" t="s">
        <v>3</v>
      </c>
      <c r="B102" s="1">
        <v>1</v>
      </c>
      <c r="E102" s="1" t="s">
        <v>4</v>
      </c>
      <c r="F102" s="1">
        <v>1</v>
      </c>
    </row>
    <row r="103" spans="1:6" x14ac:dyDescent="0.25">
      <c r="A103" s="1" t="s">
        <v>3</v>
      </c>
      <c r="B103" s="1">
        <v>1</v>
      </c>
      <c r="E103" s="1" t="s">
        <v>4</v>
      </c>
      <c r="F103" s="1">
        <v>1</v>
      </c>
    </row>
    <row r="104" spans="1:6" x14ac:dyDescent="0.25">
      <c r="A104" s="1" t="s">
        <v>3</v>
      </c>
      <c r="B104" s="1">
        <v>1</v>
      </c>
      <c r="E104" s="1" t="s">
        <v>4</v>
      </c>
      <c r="F104" s="1">
        <v>1</v>
      </c>
    </row>
    <row r="105" spans="1:6" x14ac:dyDescent="0.25">
      <c r="A105" s="1" t="s">
        <v>3</v>
      </c>
      <c r="B105" s="1">
        <v>1</v>
      </c>
      <c r="E105" s="1" t="s">
        <v>4</v>
      </c>
      <c r="F105" s="1">
        <v>1</v>
      </c>
    </row>
    <row r="106" spans="1:6" x14ac:dyDescent="0.25">
      <c r="A106" s="1" t="s">
        <v>3</v>
      </c>
      <c r="B106" s="1">
        <v>1</v>
      </c>
      <c r="E106" s="1" t="s">
        <v>4</v>
      </c>
      <c r="F106" s="1">
        <v>1</v>
      </c>
    </row>
    <row r="107" spans="1:6" x14ac:dyDescent="0.25">
      <c r="A107" s="1" t="s">
        <v>3</v>
      </c>
      <c r="B107" s="1">
        <v>1</v>
      </c>
      <c r="E107" s="1" t="s">
        <v>4</v>
      </c>
      <c r="F107" s="1">
        <v>1</v>
      </c>
    </row>
    <row r="108" spans="1:6" x14ac:dyDescent="0.25">
      <c r="A108" s="1" t="s">
        <v>3</v>
      </c>
      <c r="B108" s="1">
        <v>1</v>
      </c>
      <c r="E108" s="1" t="s">
        <v>4</v>
      </c>
      <c r="F108" s="1">
        <v>1</v>
      </c>
    </row>
    <row r="109" spans="1:6" x14ac:dyDescent="0.25">
      <c r="A109" s="1" t="s">
        <v>3</v>
      </c>
      <c r="B109" s="1">
        <v>1</v>
      </c>
      <c r="E109" s="1" t="s">
        <v>4</v>
      </c>
      <c r="F109" s="1">
        <v>1</v>
      </c>
    </row>
    <row r="110" spans="1:6" x14ac:dyDescent="0.25">
      <c r="A110" s="1" t="s">
        <v>3</v>
      </c>
      <c r="B110" s="1">
        <v>1</v>
      </c>
      <c r="E110" s="1" t="s">
        <v>4</v>
      </c>
      <c r="F110" s="1">
        <v>1</v>
      </c>
    </row>
    <row r="111" spans="1:6" x14ac:dyDescent="0.25">
      <c r="A111" s="1" t="s">
        <v>3</v>
      </c>
      <c r="B111" s="1">
        <v>1</v>
      </c>
      <c r="E111" s="1" t="s">
        <v>4</v>
      </c>
      <c r="F111" s="1">
        <v>1</v>
      </c>
    </row>
    <row r="112" spans="1:6" x14ac:dyDescent="0.25">
      <c r="A112" s="1" t="s">
        <v>3</v>
      </c>
      <c r="B112" s="1">
        <v>1</v>
      </c>
      <c r="E112" s="1" t="s">
        <v>4</v>
      </c>
      <c r="F112" s="1">
        <v>1</v>
      </c>
    </row>
    <row r="113" spans="1:6" x14ac:dyDescent="0.25">
      <c r="A113" s="1" t="s">
        <v>3</v>
      </c>
      <c r="B113" s="1">
        <v>1</v>
      </c>
      <c r="E113" s="1" t="s">
        <v>4</v>
      </c>
      <c r="F113" s="1">
        <v>1</v>
      </c>
    </row>
    <row r="114" spans="1:6" x14ac:dyDescent="0.25">
      <c r="A114" s="1" t="s">
        <v>3</v>
      </c>
      <c r="B114" s="1">
        <v>1</v>
      </c>
      <c r="E114" s="1" t="s">
        <v>4</v>
      </c>
      <c r="F114" s="1">
        <v>1</v>
      </c>
    </row>
    <row r="115" spans="1:6" x14ac:dyDescent="0.25">
      <c r="A115" s="1" t="s">
        <v>3</v>
      </c>
      <c r="B115" s="1">
        <v>1</v>
      </c>
      <c r="E115" s="1" t="s">
        <v>4</v>
      </c>
      <c r="F115" s="1">
        <v>1</v>
      </c>
    </row>
    <row r="116" spans="1:6" x14ac:dyDescent="0.25">
      <c r="A116" s="1" t="s">
        <v>3</v>
      </c>
      <c r="B116" s="1">
        <v>1</v>
      </c>
      <c r="E116" s="1" t="s">
        <v>4</v>
      </c>
      <c r="F116" s="1">
        <v>1</v>
      </c>
    </row>
    <row r="117" spans="1:6" x14ac:dyDescent="0.25">
      <c r="A117" s="1" t="s">
        <v>3</v>
      </c>
      <c r="B117" s="1">
        <v>1</v>
      </c>
      <c r="E117" s="1" t="s">
        <v>4</v>
      </c>
      <c r="F117" s="1">
        <v>1</v>
      </c>
    </row>
    <row r="118" spans="1:6" x14ac:dyDescent="0.25">
      <c r="A118" s="1" t="s">
        <v>3</v>
      </c>
      <c r="B118" s="1">
        <v>1</v>
      </c>
      <c r="E118" s="1" t="s">
        <v>4</v>
      </c>
      <c r="F118" s="1">
        <v>1</v>
      </c>
    </row>
    <row r="119" spans="1:6" x14ac:dyDescent="0.25">
      <c r="A119" s="1" t="s">
        <v>3</v>
      </c>
      <c r="B119" s="1">
        <v>1</v>
      </c>
      <c r="E119" s="1" t="s">
        <v>4</v>
      </c>
      <c r="F119" s="1">
        <v>1</v>
      </c>
    </row>
    <row r="120" spans="1:6" x14ac:dyDescent="0.25">
      <c r="A120" s="1" t="s">
        <v>3</v>
      </c>
      <c r="B120" s="1">
        <v>1</v>
      </c>
      <c r="E120" s="1" t="s">
        <v>4</v>
      </c>
      <c r="F120" s="1">
        <v>1</v>
      </c>
    </row>
    <row r="121" spans="1:6" x14ac:dyDescent="0.25">
      <c r="A121" s="1" t="s">
        <v>3</v>
      </c>
      <c r="B121" s="1">
        <v>1</v>
      </c>
      <c r="E121" s="1" t="s">
        <v>4</v>
      </c>
      <c r="F121" s="1">
        <v>1</v>
      </c>
    </row>
    <row r="122" spans="1:6" x14ac:dyDescent="0.25">
      <c r="A122" s="1" t="s">
        <v>3</v>
      </c>
      <c r="B122" s="1">
        <v>1</v>
      </c>
      <c r="E122" s="1" t="s">
        <v>4</v>
      </c>
      <c r="F122" s="1">
        <v>1</v>
      </c>
    </row>
    <row r="123" spans="1:6" x14ac:dyDescent="0.25">
      <c r="A123" s="1" t="s">
        <v>3</v>
      </c>
      <c r="B123" s="1">
        <v>1</v>
      </c>
      <c r="E123" s="1" t="s">
        <v>4</v>
      </c>
      <c r="F123" s="1">
        <v>1</v>
      </c>
    </row>
    <row r="124" spans="1:6" x14ac:dyDescent="0.25">
      <c r="A124" s="1" t="s">
        <v>3</v>
      </c>
      <c r="B124" s="1">
        <v>1</v>
      </c>
      <c r="E124" s="1" t="s">
        <v>4</v>
      </c>
      <c r="F124" s="1">
        <v>1</v>
      </c>
    </row>
    <row r="125" spans="1:6" x14ac:dyDescent="0.25">
      <c r="A125" s="1" t="s">
        <v>3</v>
      </c>
      <c r="B125" s="1">
        <v>1</v>
      </c>
      <c r="E125" s="1" t="s">
        <v>4</v>
      </c>
      <c r="F125" s="1">
        <v>1</v>
      </c>
    </row>
    <row r="126" spans="1:6" x14ac:dyDescent="0.25">
      <c r="A126" s="1" t="s">
        <v>3</v>
      </c>
      <c r="B126" s="1">
        <v>1</v>
      </c>
      <c r="E126" s="1" t="s">
        <v>4</v>
      </c>
      <c r="F126" s="1">
        <v>1</v>
      </c>
    </row>
    <row r="127" spans="1:6" x14ac:dyDescent="0.25">
      <c r="A127" s="1" t="s">
        <v>3</v>
      </c>
      <c r="B127" s="1">
        <v>1</v>
      </c>
      <c r="E127" s="1" t="s">
        <v>4</v>
      </c>
      <c r="F127" s="1">
        <v>1</v>
      </c>
    </row>
    <row r="128" spans="1:6" x14ac:dyDescent="0.25">
      <c r="A128" s="1" t="s">
        <v>3</v>
      </c>
      <c r="B128" s="1">
        <v>1</v>
      </c>
      <c r="E128" s="1" t="s">
        <v>4</v>
      </c>
      <c r="F128" s="1">
        <v>1</v>
      </c>
    </row>
    <row r="129" spans="1:6" x14ac:dyDescent="0.25">
      <c r="A129" s="1" t="s">
        <v>3</v>
      </c>
      <c r="B129" s="1">
        <v>1</v>
      </c>
      <c r="E129" s="1" t="s">
        <v>4</v>
      </c>
      <c r="F129" s="1">
        <v>1</v>
      </c>
    </row>
    <row r="130" spans="1:6" x14ac:dyDescent="0.25">
      <c r="A130" s="1" t="s">
        <v>3</v>
      </c>
      <c r="B130" s="1">
        <v>1</v>
      </c>
      <c r="E130" s="1" t="s">
        <v>4</v>
      </c>
      <c r="F130" s="1">
        <v>1</v>
      </c>
    </row>
    <row r="131" spans="1:6" x14ac:dyDescent="0.25">
      <c r="A131" s="1" t="s">
        <v>3</v>
      </c>
      <c r="B131" s="1">
        <v>1</v>
      </c>
      <c r="E131" s="1" t="s">
        <v>4</v>
      </c>
      <c r="F131" s="1">
        <v>1</v>
      </c>
    </row>
    <row r="132" spans="1:6" x14ac:dyDescent="0.25">
      <c r="A132" s="1" t="s">
        <v>3</v>
      </c>
      <c r="B132" s="1">
        <v>1</v>
      </c>
      <c r="E132" s="1" t="s">
        <v>4</v>
      </c>
      <c r="F132" s="1">
        <v>1</v>
      </c>
    </row>
    <row r="133" spans="1:6" x14ac:dyDescent="0.25">
      <c r="A133" s="1" t="s">
        <v>3</v>
      </c>
      <c r="B133" s="1">
        <v>1</v>
      </c>
      <c r="E133" s="1" t="s">
        <v>4</v>
      </c>
      <c r="F133" s="1">
        <v>1</v>
      </c>
    </row>
    <row r="134" spans="1:6" x14ac:dyDescent="0.25">
      <c r="A134" s="1" t="s">
        <v>3</v>
      </c>
      <c r="B134" s="1">
        <v>1</v>
      </c>
      <c r="E134" s="1" t="s">
        <v>4</v>
      </c>
      <c r="F134" s="1">
        <v>1</v>
      </c>
    </row>
    <row r="135" spans="1:6" x14ac:dyDescent="0.25">
      <c r="A135" s="1" t="s">
        <v>3</v>
      </c>
      <c r="B135" s="1">
        <v>1</v>
      </c>
      <c r="E135" s="1" t="s">
        <v>4</v>
      </c>
      <c r="F135" s="1">
        <v>1</v>
      </c>
    </row>
    <row r="136" spans="1:6" x14ac:dyDescent="0.25">
      <c r="A136" s="1" t="s">
        <v>3</v>
      </c>
      <c r="B136" s="1">
        <v>1</v>
      </c>
      <c r="E136" s="1" t="s">
        <v>4</v>
      </c>
      <c r="F136" s="1">
        <v>1</v>
      </c>
    </row>
    <row r="137" spans="1:6" x14ac:dyDescent="0.25">
      <c r="A137" s="1" t="s">
        <v>3</v>
      </c>
      <c r="B137" s="1">
        <v>1</v>
      </c>
      <c r="E137" s="1" t="s">
        <v>4</v>
      </c>
      <c r="F137" s="1">
        <v>1</v>
      </c>
    </row>
    <row r="138" spans="1:6" x14ac:dyDescent="0.25">
      <c r="A138" s="1" t="s">
        <v>3</v>
      </c>
      <c r="B138" s="1">
        <v>1</v>
      </c>
      <c r="E138" s="1" t="s">
        <v>4</v>
      </c>
      <c r="F138" s="1">
        <v>1</v>
      </c>
    </row>
    <row r="139" spans="1:6" x14ac:dyDescent="0.25">
      <c r="A139" s="1" t="s">
        <v>3</v>
      </c>
      <c r="B139" s="1">
        <v>1</v>
      </c>
      <c r="E139" s="1" t="s">
        <v>4</v>
      </c>
      <c r="F139" s="1">
        <v>1</v>
      </c>
    </row>
    <row r="140" spans="1:6" x14ac:dyDescent="0.25">
      <c r="A140" s="1" t="s">
        <v>3</v>
      </c>
      <c r="B140" s="1">
        <v>1</v>
      </c>
      <c r="E140" s="1" t="s">
        <v>4</v>
      </c>
      <c r="F140" s="1">
        <v>1</v>
      </c>
    </row>
    <row r="141" spans="1:6" x14ac:dyDescent="0.25">
      <c r="A141" s="1" t="s">
        <v>3</v>
      </c>
      <c r="B141" s="1">
        <v>1</v>
      </c>
      <c r="E141" s="1" t="s">
        <v>4</v>
      </c>
      <c r="F141" s="1">
        <v>1</v>
      </c>
    </row>
    <row r="142" spans="1:6" x14ac:dyDescent="0.25">
      <c r="A142" s="1" t="s">
        <v>3</v>
      </c>
      <c r="B142" s="1">
        <v>1</v>
      </c>
      <c r="E142" s="1" t="s">
        <v>4</v>
      </c>
      <c r="F142" s="1">
        <v>1</v>
      </c>
    </row>
    <row r="143" spans="1:6" x14ac:dyDescent="0.25">
      <c r="A143" s="1" t="s">
        <v>3</v>
      </c>
      <c r="B143" s="1">
        <v>1</v>
      </c>
      <c r="E143" s="1" t="s">
        <v>4</v>
      </c>
      <c r="F143" s="1">
        <v>1</v>
      </c>
    </row>
    <row r="144" spans="1:6" x14ac:dyDescent="0.25">
      <c r="A144" s="1" t="s">
        <v>3</v>
      </c>
      <c r="B144" s="1">
        <v>1</v>
      </c>
      <c r="E144" s="1" t="s">
        <v>4</v>
      </c>
      <c r="F144" s="1">
        <v>1</v>
      </c>
    </row>
    <row r="145" spans="1:6" x14ac:dyDescent="0.25">
      <c r="A145" s="1" t="s">
        <v>3</v>
      </c>
      <c r="B145" s="1">
        <v>1</v>
      </c>
      <c r="E145" s="1" t="s">
        <v>4</v>
      </c>
      <c r="F145" s="1">
        <v>1</v>
      </c>
    </row>
    <row r="146" spans="1:6" x14ac:dyDescent="0.25">
      <c r="A146" s="1" t="s">
        <v>3</v>
      </c>
      <c r="B146" s="1">
        <v>1</v>
      </c>
      <c r="E146" s="1" t="s">
        <v>4</v>
      </c>
      <c r="F146" s="1">
        <v>1</v>
      </c>
    </row>
    <row r="147" spans="1:6" x14ac:dyDescent="0.25">
      <c r="A147" s="1" t="s">
        <v>3</v>
      </c>
      <c r="B147" s="1">
        <v>1</v>
      </c>
      <c r="E147" s="1" t="s">
        <v>4</v>
      </c>
      <c r="F147" s="1">
        <v>1</v>
      </c>
    </row>
    <row r="148" spans="1:6" x14ac:dyDescent="0.25">
      <c r="A148" s="1" t="s">
        <v>3</v>
      </c>
      <c r="B148" s="1">
        <v>1</v>
      </c>
      <c r="E148" s="1" t="s">
        <v>4</v>
      </c>
      <c r="F148" s="1">
        <v>1</v>
      </c>
    </row>
    <row r="149" spans="1:6" x14ac:dyDescent="0.25">
      <c r="A149" s="1" t="s">
        <v>3</v>
      </c>
      <c r="B149" s="1">
        <v>1</v>
      </c>
      <c r="E149" s="1" t="s">
        <v>4</v>
      </c>
      <c r="F149" s="1">
        <v>1</v>
      </c>
    </row>
    <row r="150" spans="1:6" x14ac:dyDescent="0.25">
      <c r="A150" s="1" t="s">
        <v>3</v>
      </c>
      <c r="B150" s="1">
        <v>1</v>
      </c>
      <c r="E150" s="1" t="s">
        <v>4</v>
      </c>
      <c r="F150" s="1">
        <v>1</v>
      </c>
    </row>
    <row r="151" spans="1:6" x14ac:dyDescent="0.25">
      <c r="A151" s="1" t="s">
        <v>3</v>
      </c>
      <c r="B151" s="1">
        <v>1</v>
      </c>
      <c r="E151" s="1" t="s">
        <v>4</v>
      </c>
      <c r="F151" s="1">
        <v>1</v>
      </c>
    </row>
    <row r="152" spans="1:6" x14ac:dyDescent="0.25">
      <c r="A152" s="1" t="s">
        <v>3</v>
      </c>
      <c r="B152" s="1">
        <v>1</v>
      </c>
      <c r="E152" s="1" t="s">
        <v>4</v>
      </c>
      <c r="F152" s="1">
        <v>1</v>
      </c>
    </row>
    <row r="153" spans="1:6" x14ac:dyDescent="0.25">
      <c r="A153" s="1" t="s">
        <v>3</v>
      </c>
      <c r="B153" s="1">
        <v>1</v>
      </c>
      <c r="E153" s="1" t="s">
        <v>4</v>
      </c>
      <c r="F153" s="1">
        <v>1</v>
      </c>
    </row>
    <row r="154" spans="1:6" x14ac:dyDescent="0.25">
      <c r="A154" s="1" t="s">
        <v>3</v>
      </c>
      <c r="B154" s="1">
        <v>1</v>
      </c>
      <c r="E154" s="1" t="s">
        <v>4</v>
      </c>
      <c r="F154" s="1">
        <v>1</v>
      </c>
    </row>
    <row r="155" spans="1:6" x14ac:dyDescent="0.25">
      <c r="A155" s="1" t="s">
        <v>3</v>
      </c>
      <c r="B155" s="1">
        <v>1</v>
      </c>
      <c r="E155" s="1" t="s">
        <v>4</v>
      </c>
      <c r="F155" s="1">
        <v>1</v>
      </c>
    </row>
    <row r="156" spans="1:6" x14ac:dyDescent="0.25">
      <c r="A156" s="1" t="s">
        <v>3</v>
      </c>
      <c r="B156" s="1">
        <v>1</v>
      </c>
      <c r="E156" s="1" t="s">
        <v>4</v>
      </c>
      <c r="F156" s="1">
        <v>1</v>
      </c>
    </row>
    <row r="157" spans="1:6" x14ac:dyDescent="0.25">
      <c r="A157" s="1" t="s">
        <v>3</v>
      </c>
      <c r="B157" s="1">
        <v>1</v>
      </c>
      <c r="E157" s="1" t="s">
        <v>4</v>
      </c>
      <c r="F157" s="1">
        <v>1</v>
      </c>
    </row>
    <row r="158" spans="1:6" x14ac:dyDescent="0.25">
      <c r="A158" s="1" t="s">
        <v>3</v>
      </c>
      <c r="B158" s="1">
        <v>1</v>
      </c>
      <c r="E158" s="1" t="s">
        <v>4</v>
      </c>
      <c r="F158" s="1">
        <v>1</v>
      </c>
    </row>
    <row r="159" spans="1:6" x14ac:dyDescent="0.25">
      <c r="A159" s="1" t="s">
        <v>3</v>
      </c>
      <c r="B159" s="1">
        <v>1</v>
      </c>
      <c r="E159" s="1" t="s">
        <v>4</v>
      </c>
      <c r="F159" s="1">
        <v>1</v>
      </c>
    </row>
    <row r="160" spans="1:6" x14ac:dyDescent="0.25">
      <c r="A160" s="1" t="s">
        <v>3</v>
      </c>
      <c r="B160" s="1">
        <v>1</v>
      </c>
      <c r="E160" s="1" t="s">
        <v>4</v>
      </c>
      <c r="F160" s="1">
        <v>1</v>
      </c>
    </row>
    <row r="161" spans="1:2" x14ac:dyDescent="0.25">
      <c r="A161" s="1" t="s">
        <v>3</v>
      </c>
      <c r="B161" s="1">
        <v>1</v>
      </c>
    </row>
    <row r="162" spans="1:2" x14ac:dyDescent="0.25">
      <c r="A162" s="1" t="s">
        <v>3</v>
      </c>
      <c r="B162" s="1">
        <v>1</v>
      </c>
    </row>
    <row r="163" spans="1:2" x14ac:dyDescent="0.25">
      <c r="A163" s="1" t="s">
        <v>3</v>
      </c>
      <c r="B163" s="1">
        <v>1</v>
      </c>
    </row>
    <row r="164" spans="1:2" x14ac:dyDescent="0.25">
      <c r="A164" s="1" t="s">
        <v>3</v>
      </c>
      <c r="B164" s="1">
        <v>1</v>
      </c>
    </row>
    <row r="165" spans="1:2" x14ac:dyDescent="0.25">
      <c r="A165" s="1" t="s">
        <v>3</v>
      </c>
      <c r="B165" s="1">
        <v>1</v>
      </c>
    </row>
    <row r="166" spans="1:2" x14ac:dyDescent="0.25">
      <c r="A166" s="1" t="s">
        <v>3</v>
      </c>
      <c r="B166" s="1">
        <v>1</v>
      </c>
    </row>
    <row r="167" spans="1:2" x14ac:dyDescent="0.25">
      <c r="A167" s="1" t="s">
        <v>3</v>
      </c>
      <c r="B167" s="1">
        <v>1</v>
      </c>
    </row>
    <row r="168" spans="1:2" x14ac:dyDescent="0.25">
      <c r="A168" s="1" t="s">
        <v>3</v>
      </c>
      <c r="B168" s="1">
        <v>1</v>
      </c>
    </row>
    <row r="169" spans="1:2" x14ac:dyDescent="0.25">
      <c r="A169" s="1" t="s">
        <v>3</v>
      </c>
      <c r="B169" s="1">
        <v>1</v>
      </c>
    </row>
    <row r="170" spans="1:2" x14ac:dyDescent="0.25">
      <c r="A170" s="1" t="s">
        <v>3</v>
      </c>
      <c r="B170" s="1">
        <v>1</v>
      </c>
    </row>
    <row r="171" spans="1:2" x14ac:dyDescent="0.25">
      <c r="A171" s="1" t="s">
        <v>3</v>
      </c>
      <c r="B171" s="1">
        <v>1</v>
      </c>
    </row>
    <row r="172" spans="1:2" x14ac:dyDescent="0.25">
      <c r="A172" s="1" t="s">
        <v>3</v>
      </c>
      <c r="B172" s="1">
        <v>1</v>
      </c>
    </row>
    <row r="173" spans="1:2" x14ac:dyDescent="0.25">
      <c r="A173" s="1" t="s">
        <v>3</v>
      </c>
      <c r="B173" s="1">
        <v>1</v>
      </c>
    </row>
    <row r="174" spans="1:2" x14ac:dyDescent="0.25">
      <c r="A174" s="1" t="s">
        <v>3</v>
      </c>
      <c r="B174" s="1">
        <v>1</v>
      </c>
    </row>
    <row r="175" spans="1:2" x14ac:dyDescent="0.25">
      <c r="A175" s="1" t="s">
        <v>3</v>
      </c>
      <c r="B175" s="1">
        <v>1</v>
      </c>
    </row>
    <row r="176" spans="1:2" x14ac:dyDescent="0.25">
      <c r="A176" s="1" t="s">
        <v>3</v>
      </c>
      <c r="B176" s="1">
        <v>1</v>
      </c>
    </row>
    <row r="177" spans="1:2" x14ac:dyDescent="0.25">
      <c r="A177" s="1" t="s">
        <v>3</v>
      </c>
      <c r="B177" s="1">
        <v>1</v>
      </c>
    </row>
    <row r="178" spans="1:2" x14ac:dyDescent="0.25">
      <c r="A178" s="1" t="s">
        <v>3</v>
      </c>
      <c r="B178" s="1">
        <v>1</v>
      </c>
    </row>
    <row r="179" spans="1:2" x14ac:dyDescent="0.25">
      <c r="A179" s="1" t="s">
        <v>3</v>
      </c>
      <c r="B179" s="1">
        <v>1</v>
      </c>
    </row>
    <row r="180" spans="1:2" x14ac:dyDescent="0.25">
      <c r="A180" s="1" t="s">
        <v>3</v>
      </c>
      <c r="B180" s="1">
        <v>1</v>
      </c>
    </row>
    <row r="181" spans="1:2" x14ac:dyDescent="0.25">
      <c r="A181" s="1" t="s">
        <v>3</v>
      </c>
      <c r="B181" s="1">
        <v>1</v>
      </c>
    </row>
    <row r="182" spans="1:2" x14ac:dyDescent="0.25">
      <c r="A182" s="1" t="s">
        <v>3</v>
      </c>
      <c r="B182" s="1">
        <v>1</v>
      </c>
    </row>
    <row r="183" spans="1:2" x14ac:dyDescent="0.25">
      <c r="A183" s="1" t="s">
        <v>3</v>
      </c>
      <c r="B183" s="1">
        <v>1</v>
      </c>
    </row>
    <row r="184" spans="1:2" x14ac:dyDescent="0.25">
      <c r="A184" s="1" t="s">
        <v>3</v>
      </c>
      <c r="B184" s="1">
        <v>1</v>
      </c>
    </row>
    <row r="185" spans="1:2" x14ac:dyDescent="0.25">
      <c r="A185" s="1" t="s">
        <v>3</v>
      </c>
      <c r="B185" s="1">
        <v>1</v>
      </c>
    </row>
    <row r="186" spans="1:2" x14ac:dyDescent="0.25">
      <c r="A186" s="1" t="s">
        <v>3</v>
      </c>
      <c r="B186" s="1">
        <v>1</v>
      </c>
    </row>
    <row r="187" spans="1:2" x14ac:dyDescent="0.25">
      <c r="A187" s="1" t="s">
        <v>3</v>
      </c>
      <c r="B187" s="1">
        <v>1</v>
      </c>
    </row>
    <row r="188" spans="1:2" x14ac:dyDescent="0.25">
      <c r="A188" s="1" t="s">
        <v>3</v>
      </c>
      <c r="B188" s="1">
        <v>1</v>
      </c>
    </row>
    <row r="189" spans="1:2" x14ac:dyDescent="0.25">
      <c r="A189" s="1" t="s">
        <v>3</v>
      </c>
      <c r="B189" s="1">
        <v>1</v>
      </c>
    </row>
    <row r="190" spans="1:2" x14ac:dyDescent="0.25">
      <c r="A190" s="1" t="s">
        <v>3</v>
      </c>
      <c r="B190" s="1">
        <v>1</v>
      </c>
    </row>
    <row r="191" spans="1:2" x14ac:dyDescent="0.25">
      <c r="A191" s="1" t="s">
        <v>3</v>
      </c>
      <c r="B191" s="1">
        <v>1</v>
      </c>
    </row>
    <row r="192" spans="1:2" x14ac:dyDescent="0.25">
      <c r="A192" s="1" t="s">
        <v>3</v>
      </c>
      <c r="B192" s="1">
        <v>1</v>
      </c>
    </row>
    <row r="193" spans="1:2" x14ac:dyDescent="0.25">
      <c r="A193" s="1" t="s">
        <v>3</v>
      </c>
      <c r="B193" s="1">
        <v>1</v>
      </c>
    </row>
    <row r="194" spans="1:2" x14ac:dyDescent="0.25">
      <c r="A194" s="1" t="s">
        <v>3</v>
      </c>
      <c r="B194" s="1">
        <v>1</v>
      </c>
    </row>
    <row r="195" spans="1:2" x14ac:dyDescent="0.25">
      <c r="A195" s="1" t="s">
        <v>3</v>
      </c>
      <c r="B195" s="1">
        <v>1</v>
      </c>
    </row>
    <row r="196" spans="1:2" x14ac:dyDescent="0.25">
      <c r="A196" s="1" t="s">
        <v>3</v>
      </c>
      <c r="B196" s="1">
        <v>1</v>
      </c>
    </row>
    <row r="197" spans="1:2" x14ac:dyDescent="0.25">
      <c r="A197" s="1" t="s">
        <v>3</v>
      </c>
      <c r="B197" s="1">
        <v>1</v>
      </c>
    </row>
    <row r="198" spans="1:2" x14ac:dyDescent="0.25">
      <c r="A198" s="1" t="s">
        <v>3</v>
      </c>
      <c r="B198" s="1">
        <v>1</v>
      </c>
    </row>
    <row r="199" spans="1:2" x14ac:dyDescent="0.25">
      <c r="A199" s="1" t="s">
        <v>3</v>
      </c>
      <c r="B199" s="1">
        <v>1</v>
      </c>
    </row>
    <row r="200" spans="1:2" x14ac:dyDescent="0.25">
      <c r="A200" s="1" t="s">
        <v>3</v>
      </c>
      <c r="B200" s="1">
        <v>1</v>
      </c>
    </row>
    <row r="201" spans="1:2" x14ac:dyDescent="0.25">
      <c r="A201" s="1" t="s">
        <v>3</v>
      </c>
      <c r="B201" s="1">
        <v>1</v>
      </c>
    </row>
    <row r="202" spans="1:2" x14ac:dyDescent="0.25">
      <c r="A202" s="1" t="s">
        <v>3</v>
      </c>
      <c r="B202" s="1">
        <v>1</v>
      </c>
    </row>
    <row r="203" spans="1:2" x14ac:dyDescent="0.25">
      <c r="A203" s="1" t="s">
        <v>3</v>
      </c>
      <c r="B203" s="1">
        <v>1</v>
      </c>
    </row>
    <row r="204" spans="1:2" x14ac:dyDescent="0.25">
      <c r="A204" s="1" t="s">
        <v>3</v>
      </c>
      <c r="B204" s="1">
        <v>1</v>
      </c>
    </row>
    <row r="205" spans="1:2" x14ac:dyDescent="0.25">
      <c r="A205" s="1" t="s">
        <v>3</v>
      </c>
      <c r="B205" s="1">
        <v>1</v>
      </c>
    </row>
    <row r="206" spans="1:2" x14ac:dyDescent="0.25">
      <c r="A206" s="1" t="s">
        <v>3</v>
      </c>
      <c r="B206" s="1">
        <v>1</v>
      </c>
    </row>
    <row r="207" spans="1:2" x14ac:dyDescent="0.25">
      <c r="A207" s="1" t="s">
        <v>3</v>
      </c>
      <c r="B207" s="1">
        <v>1</v>
      </c>
    </row>
    <row r="208" spans="1:2" x14ac:dyDescent="0.25">
      <c r="A208" s="1" t="s">
        <v>3</v>
      </c>
      <c r="B208" s="1">
        <v>1</v>
      </c>
    </row>
    <row r="209" spans="1:2" x14ac:dyDescent="0.25">
      <c r="A209" s="1" t="s">
        <v>3</v>
      </c>
      <c r="B209" s="1">
        <v>1</v>
      </c>
    </row>
    <row r="210" spans="1:2" x14ac:dyDescent="0.25">
      <c r="A210" s="1" t="s">
        <v>3</v>
      </c>
      <c r="B210" s="1">
        <v>1</v>
      </c>
    </row>
    <row r="211" spans="1:2" x14ac:dyDescent="0.25">
      <c r="A211" s="1" t="s">
        <v>3</v>
      </c>
      <c r="B211" s="1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M22" sqref="M22"/>
    </sheetView>
  </sheetViews>
  <sheetFormatPr defaultRowHeight="15" x14ac:dyDescent="0.25"/>
  <sheetData>
    <row r="1" spans="1:11" ht="23.25" x14ac:dyDescent="0.35">
      <c r="A1" s="28" t="s">
        <v>35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1:11" ht="28.5" x14ac:dyDescent="0.45">
      <c r="A3" s="30" t="s">
        <v>4</v>
      </c>
      <c r="B3" s="30"/>
      <c r="G3" s="30" t="s">
        <v>3</v>
      </c>
      <c r="H3" s="30"/>
    </row>
    <row r="4" spans="1:11" x14ac:dyDescent="0.25">
      <c r="A4" s="10" t="s">
        <v>36</v>
      </c>
      <c r="B4" s="10">
        <v>160</v>
      </c>
      <c r="C4" s="18" t="s">
        <v>41</v>
      </c>
      <c r="D4" s="18" t="s">
        <v>42</v>
      </c>
      <c r="E4" s="18" t="s">
        <v>43</v>
      </c>
      <c r="G4" s="10" t="s">
        <v>36</v>
      </c>
      <c r="H4" s="10">
        <v>211</v>
      </c>
      <c r="I4" s="18" t="s">
        <v>41</v>
      </c>
      <c r="J4" s="18" t="s">
        <v>42</v>
      </c>
      <c r="K4" s="18" t="s">
        <v>43</v>
      </c>
    </row>
    <row r="5" spans="1:11" x14ac:dyDescent="0.25">
      <c r="A5" s="10" t="s">
        <v>37</v>
      </c>
      <c r="B5" s="10">
        <v>34</v>
      </c>
      <c r="C5" s="19">
        <f>B6*5</f>
        <v>630</v>
      </c>
      <c r="D5" s="19">
        <f>B5*15</f>
        <v>510</v>
      </c>
      <c r="E5" s="19">
        <f>C5-D5</f>
        <v>120</v>
      </c>
      <c r="G5" s="10" t="s">
        <v>37</v>
      </c>
      <c r="H5" s="10">
        <v>39</v>
      </c>
      <c r="I5" s="19">
        <f>H6*5</f>
        <v>860</v>
      </c>
      <c r="J5" s="19">
        <f>H5*15</f>
        <v>585</v>
      </c>
      <c r="K5" s="19">
        <f>I5-J5</f>
        <v>275</v>
      </c>
    </row>
    <row r="6" spans="1:11" x14ac:dyDescent="0.25">
      <c r="A6" s="10" t="s">
        <v>38</v>
      </c>
      <c r="B6" s="10">
        <f>B4-B5</f>
        <v>126</v>
      </c>
      <c r="G6" s="10" t="s">
        <v>38</v>
      </c>
      <c r="H6" s="10">
        <f>H4-H5</f>
        <v>172</v>
      </c>
    </row>
    <row r="7" spans="1:11" x14ac:dyDescent="0.25">
      <c r="A7" s="10" t="s">
        <v>39</v>
      </c>
      <c r="B7" s="10">
        <f>B6/B4*100</f>
        <v>78.75</v>
      </c>
      <c r="G7" s="10" t="s">
        <v>39</v>
      </c>
      <c r="H7" s="11">
        <f>H6/H4*100</f>
        <v>81.516587677725113</v>
      </c>
    </row>
  </sheetData>
  <mergeCells count="3">
    <mergeCell ref="A1:K1"/>
    <mergeCell ref="A3:B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HICCUP_EURUSD_LONG</vt:lpstr>
      <vt:lpstr>Times</vt:lpstr>
      <vt:lpstr>Time Breakdown</vt:lpstr>
      <vt:lpstr>Month_Year</vt:lpstr>
      <vt:lpstr>Month_Year Breakdown</vt:lpstr>
      <vt:lpstr>Direction</vt:lpstr>
      <vt:lpstr>Direction Breakdown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D'Angelo Chairez</dc:creator>
  <cp:lastModifiedBy>D'Angelo Chairez</cp:lastModifiedBy>
  <dcterms:created xsi:type="dcterms:W3CDTF">2020-01-10T21:19:34Z</dcterms:created>
  <dcterms:modified xsi:type="dcterms:W3CDTF">2020-01-14T21:03:05Z</dcterms:modified>
</cp:coreProperties>
</file>